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11419\Desktop\年間指導計画案\"/>
    </mc:Choice>
  </mc:AlternateContent>
  <bookViews>
    <workbookView xWindow="1344" yWindow="1464" windowWidth="17424" windowHeight="18720"/>
  </bookViews>
  <sheets>
    <sheet name="6年" sheetId="11" r:id="rId1"/>
  </sheets>
  <definedNames>
    <definedName name="_xlnm.Print_Area" localSheetId="0">'6年'!$A$1:$K$285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1" l="1"/>
  <c r="I18" i="11" s="1"/>
  <c r="I19" i="11" s="1"/>
  <c r="I20" i="11" s="1"/>
  <c r="I21" i="11" s="1"/>
  <c r="I22" i="11" s="1"/>
  <c r="I23" i="11" s="1"/>
  <c r="I24" i="11" s="1"/>
  <c r="I25" i="11" s="1"/>
  <c r="I26" i="11" s="1"/>
  <c r="I28" i="11" s="1"/>
  <c r="I29" i="11" s="1"/>
  <c r="I30" i="11" s="1"/>
  <c r="I31" i="11" s="1"/>
  <c r="I32" i="11" s="1"/>
  <c r="I33" i="11" s="1"/>
  <c r="I34" i="11" s="1"/>
  <c r="I35" i="11" s="1"/>
  <c r="I36" i="11" s="1"/>
  <c r="I37" i="11" s="1"/>
  <c r="I38" i="11" s="1"/>
  <c r="I39" i="11" s="1"/>
  <c r="I40" i="11" s="1"/>
  <c r="I41" i="11" s="1"/>
  <c r="I42" i="11" s="1"/>
  <c r="I43" i="11" s="1"/>
  <c r="I44" i="11" s="1"/>
  <c r="I45" i="11" s="1"/>
  <c r="I46" i="11" s="1"/>
  <c r="I47" i="11" s="1"/>
  <c r="I48" i="11" s="1"/>
  <c r="I49" i="11" s="1"/>
  <c r="I50" i="11" s="1"/>
  <c r="I51" i="11" s="1"/>
  <c r="I53" i="11" s="1"/>
  <c r="I54" i="11" s="1"/>
  <c r="I55" i="11" s="1"/>
  <c r="I56" i="11" s="1"/>
  <c r="I58" i="11" s="1"/>
  <c r="I59" i="11" s="1"/>
  <c r="I60" i="11" s="1"/>
  <c r="I61" i="11" s="1"/>
  <c r="I62" i="11" s="1"/>
  <c r="I63" i="11" s="1"/>
  <c r="I64" i="11" s="1"/>
  <c r="I65" i="11" s="1"/>
  <c r="I66" i="11" s="1"/>
  <c r="I67" i="11" s="1"/>
  <c r="I69" i="11" s="1"/>
  <c r="I70" i="11" s="1"/>
  <c r="I71" i="11" s="1"/>
  <c r="I72" i="11" s="1"/>
  <c r="I73" i="11" s="1"/>
  <c r="I74" i="11" s="1"/>
  <c r="I75" i="11" s="1"/>
  <c r="I76" i="11" s="1"/>
  <c r="I77" i="11" s="1"/>
  <c r="I78" i="11" s="1"/>
  <c r="I79" i="11" s="1"/>
  <c r="I80" i="11" s="1"/>
  <c r="I81" i="11" s="1"/>
  <c r="I82" i="11" s="1"/>
  <c r="I83" i="11" s="1"/>
  <c r="I84" i="11" s="1"/>
  <c r="I85" i="11" s="1"/>
  <c r="I86" i="11" s="1"/>
  <c r="I87" i="11" s="1"/>
  <c r="I88" i="11" s="1"/>
  <c r="I89" i="11" s="1"/>
  <c r="I90" i="11" s="1"/>
  <c r="I91" i="11" s="1"/>
  <c r="I92" i="11" s="1"/>
  <c r="I93" i="11" s="1"/>
  <c r="I94" i="11" s="1"/>
  <c r="I96" i="11" s="1"/>
  <c r="I97" i="11" s="1"/>
  <c r="I98" i="11" s="1"/>
  <c r="I99" i="11" s="1"/>
  <c r="I100" i="11" s="1"/>
  <c r="I101" i="11" s="1"/>
  <c r="I102" i="11" s="1"/>
  <c r="I103" i="11" s="1"/>
  <c r="I104" i="11" s="1"/>
  <c r="I105" i="11" s="1"/>
  <c r="I106" i="11" s="1"/>
  <c r="I107" i="11" s="1"/>
  <c r="I108" i="11" s="1"/>
  <c r="I109" i="11" s="1"/>
  <c r="I110" i="11" s="1"/>
  <c r="I111" i="11" s="1"/>
  <c r="I112" i="11" s="1"/>
  <c r="I113" i="11" s="1"/>
  <c r="I114" i="11" s="1"/>
  <c r="I115" i="11" s="1"/>
  <c r="I116" i="11" s="1"/>
  <c r="I117" i="11" s="1"/>
  <c r="I118" i="11" s="1"/>
  <c r="I119" i="11" s="1"/>
  <c r="I120" i="11" s="1"/>
  <c r="I121" i="11" s="1"/>
  <c r="I122" i="11" s="1"/>
  <c r="I123" i="11" s="1"/>
  <c r="I124" i="11" s="1"/>
  <c r="I125" i="11" s="1"/>
  <c r="I126" i="11" s="1"/>
  <c r="I127" i="11" s="1"/>
  <c r="I128" i="11" s="1"/>
  <c r="I129" i="11" s="1"/>
  <c r="I130" i="11" s="1"/>
  <c r="I131" i="11" s="1"/>
  <c r="I132" i="11" s="1"/>
  <c r="I133" i="11" s="1"/>
  <c r="I134" i="11" s="1"/>
  <c r="I135" i="11" s="1"/>
  <c r="I5" i="11"/>
  <c r="I6" i="11" s="1"/>
  <c r="I7" i="11" s="1"/>
  <c r="I8" i="11" s="1"/>
  <c r="I9" i="11" s="1"/>
  <c r="I10" i="11" s="1"/>
  <c r="I11" i="11" s="1"/>
  <c r="I12" i="11" s="1"/>
  <c r="I13" i="11" s="1"/>
  <c r="I137" i="11" l="1"/>
  <c r="I138" i="11" s="1"/>
  <c r="I139" i="11" s="1"/>
  <c r="I140" i="11" s="1"/>
  <c r="I141" i="11" s="1"/>
  <c r="I142" i="11" s="1"/>
  <c r="I143" i="11" s="1"/>
  <c r="I144" i="11" s="1"/>
  <c r="I145" i="11" s="1"/>
  <c r="I146" i="11" s="1"/>
  <c r="I147" i="11" s="1"/>
  <c r="I148" i="11" s="1"/>
  <c r="I149" i="11" s="1"/>
  <c r="I150" i="11" s="1"/>
  <c r="I151" i="11" s="1"/>
  <c r="I152" i="11" s="1"/>
  <c r="I153" i="11" s="1"/>
  <c r="I154" i="11" s="1"/>
  <c r="I155" i="11" s="1"/>
  <c r="I156" i="11" s="1"/>
  <c r="I157" i="11" s="1"/>
  <c r="I158" i="11" s="1"/>
  <c r="I159" i="11" s="1"/>
  <c r="I160" i="11" s="1"/>
  <c r="I161" i="11" s="1"/>
  <c r="I162" i="11" s="1"/>
  <c r="I163" i="11" s="1"/>
  <c r="I164" i="11" s="1"/>
  <c r="I165" i="11" s="1"/>
  <c r="I166" i="11" s="1"/>
  <c r="I167" i="11" s="1"/>
  <c r="I168" i="11" s="1"/>
  <c r="I169" i="11" s="1"/>
  <c r="I170" i="11" s="1"/>
  <c r="I171" i="11" s="1"/>
  <c r="I172" i="11" s="1"/>
  <c r="I173" i="11" s="1"/>
  <c r="I174" i="11" s="1"/>
  <c r="I175" i="11" s="1"/>
  <c r="I176" i="11" s="1"/>
  <c r="I177" i="11" s="1"/>
  <c r="I178" i="11" s="1"/>
  <c r="I179" i="11" s="1"/>
  <c r="I180" i="11" s="1"/>
  <c r="I181" i="11" s="1"/>
  <c r="I182" i="11" s="1"/>
  <c r="I183" i="11" s="1"/>
  <c r="I184" i="11" s="1"/>
  <c r="I185" i="11" s="1"/>
  <c r="I186" i="11" s="1"/>
  <c r="I187" i="11" s="1"/>
  <c r="I188" i="11" s="1"/>
  <c r="I189" i="11" s="1"/>
  <c r="I190" i="11" s="1"/>
  <c r="I191" i="11" s="1"/>
  <c r="I192" i="11" s="1"/>
  <c r="I193" i="11" s="1"/>
  <c r="I194" i="11" s="1"/>
  <c r="I195" i="11" s="1"/>
  <c r="I196" i="11" s="1"/>
  <c r="I197" i="11" s="1"/>
  <c r="I198" i="11" s="1"/>
  <c r="I200" i="11" s="1"/>
  <c r="I201" i="11" s="1"/>
  <c r="I202" i="11" s="1"/>
  <c r="I203" i="11" s="1"/>
  <c r="I205" i="11" s="1"/>
  <c r="I206" i="11" s="1"/>
  <c r="I207" i="11" s="1"/>
  <c r="I208" i="11" s="1"/>
  <c r="I209" i="11" s="1"/>
  <c r="I210" i="11" s="1"/>
  <c r="I211" i="11" s="1"/>
  <c r="I212" i="11" s="1"/>
  <c r="I213" i="11" s="1"/>
  <c r="I214" i="11" s="1"/>
  <c r="I215" i="11" s="1"/>
  <c r="I216" i="11" s="1"/>
  <c r="I217" i="11" s="1"/>
  <c r="I218" i="11" s="1"/>
  <c r="I219" i="11" s="1"/>
  <c r="I220" i="11" s="1"/>
  <c r="I221" i="11" s="1"/>
  <c r="I222" i="11" s="1"/>
  <c r="I223" i="11" s="1"/>
  <c r="I224" i="11" s="1"/>
  <c r="I225" i="11" s="1"/>
  <c r="I226" i="11" s="1"/>
  <c r="I227" i="11" s="1"/>
  <c r="I228" i="11" s="1"/>
  <c r="I229" i="11" s="1"/>
  <c r="I230" i="11" s="1"/>
  <c r="I231" i="11" s="1"/>
  <c r="I232" i="11" s="1"/>
  <c r="I233" i="11" s="1"/>
  <c r="I234" i="11" s="1"/>
  <c r="I235" i="11" s="1"/>
  <c r="I236" i="11" s="1"/>
  <c r="I237" i="11" s="1"/>
  <c r="I238" i="11" s="1"/>
  <c r="I239" i="11" s="1"/>
  <c r="I240" i="11" s="1"/>
  <c r="I243" i="11" s="1"/>
  <c r="I244" i="11" s="1"/>
  <c r="I245" i="11" s="1"/>
  <c r="I246" i="11" s="1"/>
  <c r="I247" i="11" s="1"/>
  <c r="I248" i="11" s="1"/>
  <c r="I249" i="11" s="1"/>
  <c r="I250" i="11" s="1"/>
  <c r="I251" i="11" s="1"/>
  <c r="I252" i="11" s="1"/>
  <c r="I253" i="11" s="1"/>
  <c r="I254" i="11" s="1"/>
  <c r="I255" i="11" s="1"/>
  <c r="I256" i="11" s="1"/>
  <c r="I257" i="11" s="1"/>
  <c r="I258" i="11" s="1"/>
  <c r="I259" i="11" s="1"/>
  <c r="I260" i="11" s="1"/>
  <c r="I261" i="11" s="1"/>
  <c r="I262" i="11" s="1"/>
  <c r="I263" i="11" s="1"/>
  <c r="I264" i="11" s="1"/>
  <c r="I265" i="11" s="1"/>
  <c r="I266" i="11" s="1"/>
  <c r="I267" i="11" s="1"/>
  <c r="I268" i="11" s="1"/>
  <c r="I269" i="11" s="1"/>
  <c r="I270" i="11" s="1"/>
  <c r="I271" i="11" s="1"/>
  <c r="I272" i="11" s="1"/>
  <c r="I273" i="11" s="1"/>
  <c r="I274" i="11" s="1"/>
  <c r="I275" i="11" s="1"/>
  <c r="I276" i="11" s="1"/>
  <c r="I277" i="11" s="1"/>
  <c r="I278" i="11" s="1"/>
  <c r="I279" i="11" s="1"/>
  <c r="I280" i="11" s="1"/>
  <c r="I281" i="11" s="1"/>
  <c r="I282" i="11" s="1"/>
  <c r="I283" i="11" s="1"/>
  <c r="I284" i="11" s="1"/>
  <c r="I285" i="11" s="1"/>
</calcChain>
</file>

<file path=xl/sharedStrings.xml><?xml version="1.0" encoding="utf-8"?>
<sst xmlns="http://schemas.openxmlformats.org/spreadsheetml/2006/main" count="505" uniqueCount="415">
  <si>
    <t>2学期制</t>
    <rPh sb="1" eb="3">
      <t>ガッキ</t>
    </rPh>
    <rPh sb="3" eb="4">
      <t>セイ</t>
    </rPh>
    <phoneticPr fontId="2"/>
  </si>
  <si>
    <t>3学期制</t>
    <rPh sb="1" eb="3">
      <t>ガッキ</t>
    </rPh>
    <rPh sb="3" eb="4">
      <t>セイ</t>
    </rPh>
    <phoneticPr fontId="2"/>
  </si>
  <si>
    <t>大単元</t>
    <rPh sb="0" eb="3">
      <t>ダイタンゲン</t>
    </rPh>
    <phoneticPr fontId="2"/>
  </si>
  <si>
    <t>小単元</t>
    <rPh sb="0" eb="3">
      <t>ショウタンゲン</t>
    </rPh>
    <phoneticPr fontId="2"/>
  </si>
  <si>
    <t>小見出し</t>
    <rPh sb="0" eb="3">
      <t>コミダ</t>
    </rPh>
    <phoneticPr fontId="2"/>
  </si>
  <si>
    <t>時</t>
    <rPh sb="0" eb="1">
      <t>ジ</t>
    </rPh>
    <phoneticPr fontId="2"/>
  </si>
  <si>
    <t>頁</t>
    <rPh sb="0" eb="1">
      <t>ページ</t>
    </rPh>
    <phoneticPr fontId="2"/>
  </si>
  <si>
    <t>復</t>
    <rPh sb="0" eb="1">
      <t>フク</t>
    </rPh>
    <phoneticPr fontId="2"/>
  </si>
  <si>
    <t>4
上
(3)</t>
    <rPh sb="2" eb="3">
      <t>ジョウ</t>
    </rPh>
    <phoneticPr fontId="7"/>
  </si>
  <si>
    <t>・教科書の使い方</t>
    <rPh sb="1" eb="4">
      <t>キョウカショ</t>
    </rPh>
    <rPh sb="5" eb="6">
      <t>ツカ</t>
    </rPh>
    <phoneticPr fontId="4"/>
  </si>
  <si>
    <t>学しゅうの　すすめ方</t>
    <rPh sb="0" eb="1">
      <t>ガク</t>
    </rPh>
    <rPh sb="9" eb="10">
      <t>カタ</t>
    </rPh>
    <phoneticPr fontId="2"/>
  </si>
  <si>
    <t>・学習の進め方</t>
    <rPh sb="1" eb="3">
      <t>ガクシュウ</t>
    </rPh>
    <rPh sb="4" eb="5">
      <t>スス</t>
    </rPh>
    <rPh sb="6" eb="7">
      <t>カタ</t>
    </rPh>
    <phoneticPr fontId="4"/>
  </si>
  <si>
    <t>○</t>
    <phoneticPr fontId="2"/>
  </si>
  <si>
    <t>わくわく算数ノート</t>
  </si>
  <si>
    <t>・ノートのかき方</t>
    <rPh sb="7" eb="8">
      <t>カタ</t>
    </rPh>
    <phoneticPr fontId="4"/>
  </si>
  <si>
    <t>よく使う見方・考え方</t>
    <rPh sb="2" eb="3">
      <t>ツカ</t>
    </rPh>
    <rPh sb="4" eb="6">
      <t>ミカタ</t>
    </rPh>
    <rPh sb="7" eb="8">
      <t>カンガ</t>
    </rPh>
    <rPh sb="9" eb="10">
      <t>カタ</t>
    </rPh>
    <phoneticPr fontId="2"/>
  </si>
  <si>
    <t>・数学的な見方・考え方</t>
    <rPh sb="1" eb="4">
      <t>スウガクテキ</t>
    </rPh>
    <rPh sb="5" eb="7">
      <t>ミカタ</t>
    </rPh>
    <rPh sb="8" eb="9">
      <t>カンガ</t>
    </rPh>
    <rPh sb="10" eb="11">
      <t>カタ</t>
    </rPh>
    <phoneticPr fontId="2"/>
  </si>
  <si>
    <t>単元とびら</t>
    <rPh sb="0" eb="2">
      <t>タンゲン</t>
    </rPh>
    <phoneticPr fontId="2"/>
  </si>
  <si>
    <t>4
中
(6)</t>
    <rPh sb="2" eb="3">
      <t>ナカ</t>
    </rPh>
    <phoneticPr fontId="4"/>
  </si>
  <si>
    <t>学</t>
    <rPh sb="0" eb="1">
      <t>ガク</t>
    </rPh>
    <phoneticPr fontId="2"/>
  </si>
  <si>
    <t>○</t>
    <phoneticPr fontId="2"/>
  </si>
  <si>
    <t>4
下
(6)</t>
    <rPh sb="2" eb="3">
      <t>ゲ</t>
    </rPh>
    <phoneticPr fontId="4"/>
  </si>
  <si>
    <t>5
中
(7)</t>
    <rPh sb="2" eb="3">
      <t>ナカ</t>
    </rPh>
    <phoneticPr fontId="4"/>
  </si>
  <si>
    <t>5
下
(7)</t>
    <rPh sb="2" eb="3">
      <t>ゲ</t>
    </rPh>
    <phoneticPr fontId="4"/>
  </si>
  <si>
    <t>・</t>
    <phoneticPr fontId="2"/>
  </si>
  <si>
    <t>6
上
(7)</t>
    <rPh sb="2" eb="3">
      <t>ジョウ</t>
    </rPh>
    <phoneticPr fontId="4"/>
  </si>
  <si>
    <t>学びのまとめ</t>
    <phoneticPr fontId="2"/>
  </si>
  <si>
    <t>6
中
(7)</t>
    <rPh sb="2" eb="3">
      <t>ナカ</t>
    </rPh>
    <phoneticPr fontId="4"/>
  </si>
  <si>
    <t>6
下
(7)</t>
    <rPh sb="2" eb="3">
      <t>ゲ</t>
    </rPh>
    <phoneticPr fontId="4"/>
  </si>
  <si>
    <t>7
上
(7)</t>
    <rPh sb="2" eb="3">
      <t>ジョウ</t>
    </rPh>
    <phoneticPr fontId="4"/>
  </si>
  <si>
    <t>7
中
(7)</t>
    <rPh sb="2" eb="3">
      <t>ナカ</t>
    </rPh>
    <phoneticPr fontId="4"/>
  </si>
  <si>
    <t>7
中
(5)</t>
    <rPh sb="2" eb="3">
      <t>ナカ</t>
    </rPh>
    <phoneticPr fontId="4"/>
  </si>
  <si>
    <t>9
上
(6)</t>
    <rPh sb="2" eb="3">
      <t>ジョウ</t>
    </rPh>
    <phoneticPr fontId="7"/>
  </si>
  <si>
    <t>9
中
(5)</t>
    <rPh sb="2" eb="3">
      <t>ナカ</t>
    </rPh>
    <phoneticPr fontId="4"/>
  </si>
  <si>
    <t>自分の力で</t>
    <rPh sb="0" eb="2">
      <t>ジブン</t>
    </rPh>
    <rPh sb="3" eb="4">
      <t>チカラ</t>
    </rPh>
    <phoneticPr fontId="2"/>
  </si>
  <si>
    <t>9
下
(5)</t>
    <rPh sb="2" eb="3">
      <t>ゲ</t>
    </rPh>
    <phoneticPr fontId="4"/>
  </si>
  <si>
    <t>とびら</t>
    <phoneticPr fontId="2"/>
  </si>
  <si>
    <t>じゅんび</t>
    <phoneticPr fontId="2"/>
  </si>
  <si>
    <t>10
中
(6)</t>
    <rPh sb="3" eb="4">
      <t>ナカ</t>
    </rPh>
    <phoneticPr fontId="4"/>
  </si>
  <si>
    <t>11
下
(6)</t>
    <rPh sb="3" eb="4">
      <t>ゲ</t>
    </rPh>
    <phoneticPr fontId="4"/>
  </si>
  <si>
    <t>12
上
(7)</t>
    <rPh sb="3" eb="4">
      <t>ジョウ</t>
    </rPh>
    <phoneticPr fontId="7"/>
  </si>
  <si>
    <t>12
中
(7)</t>
    <rPh sb="3" eb="4">
      <t>ナカ</t>
    </rPh>
    <phoneticPr fontId="4"/>
  </si>
  <si>
    <t>●</t>
    <phoneticPr fontId="2"/>
  </si>
  <si>
    <t>学びのまとめ</t>
    <phoneticPr fontId="2"/>
  </si>
  <si>
    <t>たしかめよう</t>
    <phoneticPr fontId="4"/>
  </si>
  <si>
    <t>たしかめよう</t>
    <phoneticPr fontId="2"/>
  </si>
  <si>
    <t>思</t>
    <rPh sb="0" eb="1">
      <t>オモ</t>
    </rPh>
    <phoneticPr fontId="2"/>
  </si>
  <si>
    <t>1
中
(6)</t>
    <rPh sb="2" eb="3">
      <t>ナカ</t>
    </rPh>
    <phoneticPr fontId="4"/>
  </si>
  <si>
    <t>○</t>
    <phoneticPr fontId="2"/>
  </si>
  <si>
    <t>2
上
(6)</t>
    <rPh sb="2" eb="3">
      <t>ジョウ</t>
    </rPh>
    <phoneticPr fontId="4"/>
  </si>
  <si>
    <t>○</t>
    <phoneticPr fontId="2"/>
  </si>
  <si>
    <t>2
中
(6)</t>
    <rPh sb="2" eb="3">
      <t>ナカ</t>
    </rPh>
    <phoneticPr fontId="4"/>
  </si>
  <si>
    <t>2
下
(6)</t>
    <rPh sb="2" eb="3">
      <t>ゲ</t>
    </rPh>
    <phoneticPr fontId="4"/>
  </si>
  <si>
    <t>○</t>
    <phoneticPr fontId="2"/>
  </si>
  <si>
    <t>3
上
(5)</t>
    <rPh sb="2" eb="3">
      <t>ジョウ</t>
    </rPh>
    <phoneticPr fontId="7"/>
  </si>
  <si>
    <t>3
中
(5)</t>
    <rPh sb="2" eb="3">
      <t>ナカ</t>
    </rPh>
    <phoneticPr fontId="4"/>
  </si>
  <si>
    <t>算数のとびら</t>
    <rPh sb="0" eb="2">
      <t>サンスウ</t>
    </rPh>
    <phoneticPr fontId="7"/>
  </si>
  <si>
    <t>ふりかえろう</t>
    <phoneticPr fontId="2"/>
  </si>
  <si>
    <t>・</t>
    <phoneticPr fontId="2"/>
  </si>
  <si>
    <t>練習</t>
    <phoneticPr fontId="4"/>
  </si>
  <si>
    <t>練習</t>
    <rPh sb="0" eb="2">
      <t>レンシュウ</t>
    </rPh>
    <phoneticPr fontId="2"/>
  </si>
  <si>
    <t>ふりかえろう・やってみよう</t>
    <phoneticPr fontId="4"/>
  </si>
  <si>
    <t>練習</t>
    <rPh sb="0" eb="2">
      <t>レンシュウ</t>
    </rPh>
    <phoneticPr fontId="4"/>
  </si>
  <si>
    <t>・1学期中間の復習</t>
    <rPh sb="2" eb="4">
      <t>ガッキ</t>
    </rPh>
    <rPh sb="4" eb="6">
      <t>チュウカン</t>
    </rPh>
    <rPh sb="7" eb="9">
      <t>フクシュウ</t>
    </rPh>
    <phoneticPr fontId="4"/>
  </si>
  <si>
    <t>・1学期末の復習</t>
    <rPh sb="2" eb="4">
      <t>ガッキ</t>
    </rPh>
    <rPh sb="4" eb="5">
      <t>マツ</t>
    </rPh>
    <rPh sb="6" eb="8">
      <t>フクシュウ</t>
    </rPh>
    <phoneticPr fontId="4"/>
  </si>
  <si>
    <t>・</t>
    <phoneticPr fontId="2"/>
  </si>
  <si>
    <t>・2学期中間の復習</t>
    <rPh sb="2" eb="4">
      <t>ガッキ</t>
    </rPh>
    <rPh sb="4" eb="6">
      <t>チュウカン</t>
    </rPh>
    <rPh sb="7" eb="9">
      <t>フクシュウ</t>
    </rPh>
    <phoneticPr fontId="4"/>
  </si>
  <si>
    <t>学びのサポート</t>
    <rPh sb="0" eb="1">
      <t>マナ</t>
    </rPh>
    <phoneticPr fontId="2"/>
  </si>
  <si>
    <t>もっと練習</t>
    <rPh sb="3" eb="5">
      <t>レンシュウ</t>
    </rPh>
    <phoneticPr fontId="2"/>
  </si>
  <si>
    <t>計算のきまり</t>
    <rPh sb="0" eb="2">
      <t>ケイサン</t>
    </rPh>
    <phoneticPr fontId="4"/>
  </si>
  <si>
    <t>・練習</t>
    <rPh sb="1" eb="3">
      <t>レンシュウ</t>
    </rPh>
    <phoneticPr fontId="4"/>
  </si>
  <si>
    <t>・2学期末の復習</t>
    <rPh sb="2" eb="4">
      <t>ガッキ</t>
    </rPh>
    <rPh sb="4" eb="5">
      <t>マツ</t>
    </rPh>
    <rPh sb="6" eb="8">
      <t>フクシュウ</t>
    </rPh>
    <phoneticPr fontId="4"/>
  </si>
  <si>
    <t>●</t>
    <phoneticPr fontId="2"/>
  </si>
  <si>
    <t>ふりかえろう</t>
    <phoneticPr fontId="4"/>
  </si>
  <si>
    <t>「見積もりを使って」</t>
    <phoneticPr fontId="2"/>
  </si>
  <si>
    <t>10
上
(7)</t>
    <rPh sb="3" eb="4">
      <t>ジョウ</t>
    </rPh>
    <phoneticPr fontId="2"/>
  </si>
  <si>
    <t>○</t>
    <phoneticPr fontId="2"/>
  </si>
  <si>
    <t>（小単元とびら）</t>
    <rPh sb="1" eb="4">
      <t>ショウタンゲン</t>
    </rPh>
    <phoneticPr fontId="2"/>
  </si>
  <si>
    <t>単元とびら</t>
    <rPh sb="0" eb="2">
      <t>タンゲン</t>
    </rPh>
    <phoneticPr fontId="4"/>
  </si>
  <si>
    <t>体積の求め方のくふう</t>
    <rPh sb="0" eb="2">
      <t>タイセキ</t>
    </rPh>
    <rPh sb="3" eb="4">
      <t>モト</t>
    </rPh>
    <rPh sb="5" eb="6">
      <t>カタ</t>
    </rPh>
    <phoneticPr fontId="4"/>
  </si>
  <si>
    <t>・練習</t>
    <rPh sb="1" eb="3">
      <t>レンシュウ</t>
    </rPh>
    <phoneticPr fontId="2"/>
  </si>
  <si>
    <t>積の大きさ</t>
    <rPh sb="0" eb="1">
      <t>セキ</t>
    </rPh>
    <rPh sb="2" eb="3">
      <t>オオ</t>
    </rPh>
    <phoneticPr fontId="4"/>
  </si>
  <si>
    <t>復習</t>
    <rPh sb="0" eb="2">
      <t>フクシュウ</t>
    </rPh>
    <phoneticPr fontId="4"/>
  </si>
  <si>
    <t>学びのまとめ</t>
    <phoneticPr fontId="4"/>
  </si>
  <si>
    <t>思．変わり方のきまりをみつけて</t>
    <rPh sb="0" eb="1">
      <t>オモ</t>
    </rPh>
    <rPh sb="2" eb="3">
      <t>カ</t>
    </rPh>
    <rPh sb="5" eb="6">
      <t>カタ</t>
    </rPh>
    <phoneticPr fontId="4"/>
  </si>
  <si>
    <t>「変わり方を調べて」</t>
    <rPh sb="1" eb="2">
      <t>カ</t>
    </rPh>
    <rPh sb="4" eb="5">
      <t>カタ</t>
    </rPh>
    <rPh sb="6" eb="7">
      <t>シラ</t>
    </rPh>
    <phoneticPr fontId="4"/>
  </si>
  <si>
    <t>問題の見方･考え方</t>
    <rPh sb="0" eb="2">
      <t>モンダイ</t>
    </rPh>
    <rPh sb="3" eb="5">
      <t>ミカタ</t>
    </rPh>
    <rPh sb="6" eb="7">
      <t>カンガ</t>
    </rPh>
    <rPh sb="8" eb="9">
      <t>カタ</t>
    </rPh>
    <phoneticPr fontId="4"/>
  </si>
  <si>
    <t>◎</t>
    <phoneticPr fontId="2"/>
  </si>
  <si>
    <t>○</t>
    <phoneticPr fontId="2"/>
  </si>
  <si>
    <t>対称な図形</t>
  </si>
  <si>
    <t>線対称</t>
    <rPh sb="0" eb="3">
      <t>センタイショウ</t>
    </rPh>
    <phoneticPr fontId="4"/>
  </si>
  <si>
    <t>・線対称な図形の性質</t>
  </si>
  <si>
    <t>・線対称な図形の作図</t>
    <phoneticPr fontId="2"/>
  </si>
  <si>
    <t>点対称</t>
    <rPh sb="0" eb="1">
      <t>テン</t>
    </rPh>
    <rPh sb="1" eb="3">
      <t>タイショウ</t>
    </rPh>
    <phoneticPr fontId="4"/>
  </si>
  <si>
    <t>多角形と対称</t>
    <rPh sb="0" eb="3">
      <t>タカクケイ</t>
    </rPh>
    <rPh sb="4" eb="6">
      <t>タイショウ</t>
    </rPh>
    <phoneticPr fontId="4"/>
  </si>
  <si>
    <t>●</t>
    <phoneticPr fontId="2"/>
  </si>
  <si>
    <t>学びのまとめ</t>
    <phoneticPr fontId="2"/>
  </si>
  <si>
    <t>たしかめよう</t>
    <phoneticPr fontId="2"/>
  </si>
  <si>
    <t>ふりかえろう・やってみよう</t>
    <phoneticPr fontId="2"/>
  </si>
  <si>
    <t>文字と式</t>
    <rPh sb="0" eb="2">
      <t>モジ</t>
    </rPh>
    <rPh sb="3" eb="4">
      <t>シキ</t>
    </rPh>
    <phoneticPr fontId="4"/>
  </si>
  <si>
    <t>文字を使った式</t>
    <rPh sb="0" eb="2">
      <t>モジ</t>
    </rPh>
    <rPh sb="3" eb="4">
      <t>ツカ</t>
    </rPh>
    <rPh sb="6" eb="7">
      <t>シキ</t>
    </rPh>
    <phoneticPr fontId="4"/>
  </si>
  <si>
    <t>5
上
(3)</t>
    <phoneticPr fontId="4"/>
  </si>
  <si>
    <t>5
上
(3)</t>
    <phoneticPr fontId="4"/>
  </si>
  <si>
    <t>練習</t>
    <phoneticPr fontId="2"/>
  </si>
  <si>
    <t>・練習</t>
    <phoneticPr fontId="2"/>
  </si>
  <si>
    <t>式のよみ方</t>
    <rPh sb="0" eb="1">
      <t>シキ</t>
    </rPh>
    <rPh sb="4" eb="5">
      <t>カタ</t>
    </rPh>
    <phoneticPr fontId="2"/>
  </si>
  <si>
    <t>学びのまとめ</t>
    <phoneticPr fontId="4"/>
  </si>
  <si>
    <t>分数×整数，分数÷整数</t>
    <rPh sb="0" eb="2">
      <t>ブンスウ</t>
    </rPh>
    <rPh sb="3" eb="5">
      <t>セイスウ</t>
    </rPh>
    <rPh sb="6" eb="8">
      <t>ブンスウ</t>
    </rPh>
    <rPh sb="9" eb="11">
      <t>セイスウ</t>
    </rPh>
    <phoneticPr fontId="4"/>
  </si>
  <si>
    <t>分数×整数</t>
    <rPh sb="0" eb="2">
      <t>ブンスウ</t>
    </rPh>
    <rPh sb="3" eb="5">
      <t>セイスウ</t>
    </rPh>
    <phoneticPr fontId="4"/>
  </si>
  <si>
    <t>分数÷整数</t>
    <phoneticPr fontId="2"/>
  </si>
  <si>
    <t>分数×分数</t>
    <rPh sb="0" eb="1">
      <t>ブン</t>
    </rPh>
    <rPh sb="1" eb="3">
      <t>カズカケル</t>
    </rPh>
    <rPh sb="3" eb="4">
      <t>ブン</t>
    </rPh>
    <rPh sb="4" eb="5">
      <t>カズ</t>
    </rPh>
    <phoneticPr fontId="4"/>
  </si>
  <si>
    <t>分数をかける計算</t>
    <rPh sb="0" eb="2">
      <t>ブンスウ</t>
    </rPh>
    <rPh sb="6" eb="8">
      <t>ケイサン</t>
    </rPh>
    <phoneticPr fontId="4"/>
  </si>
  <si>
    <t>分数と小数・整数のかけ算</t>
    <rPh sb="0" eb="2">
      <t>ブンスウ</t>
    </rPh>
    <rPh sb="3" eb="5">
      <t>ショウスウ</t>
    </rPh>
    <rPh sb="6" eb="8">
      <t>セイスウ</t>
    </rPh>
    <rPh sb="11" eb="12">
      <t>ザン</t>
    </rPh>
    <phoneticPr fontId="4"/>
  </si>
  <si>
    <t>分数のかけ算を使って</t>
    <rPh sb="0" eb="2">
      <t>ブンスウ</t>
    </rPh>
    <rPh sb="5" eb="6">
      <t>サン</t>
    </rPh>
    <rPh sb="7" eb="8">
      <t>ツカ</t>
    </rPh>
    <phoneticPr fontId="4"/>
  </si>
  <si>
    <t>いろいろな量を表す分数</t>
    <rPh sb="5" eb="6">
      <t>リョウ</t>
    </rPh>
    <rPh sb="7" eb="8">
      <t>アラワ</t>
    </rPh>
    <rPh sb="9" eb="11">
      <t>ブンスウ</t>
    </rPh>
    <phoneticPr fontId="4"/>
  </si>
  <si>
    <t>逆数</t>
    <rPh sb="0" eb="2">
      <t>ギャクスウ</t>
    </rPh>
    <phoneticPr fontId="4"/>
  </si>
  <si>
    <t>＜逆数＞</t>
    <phoneticPr fontId="2"/>
  </si>
  <si>
    <t>分数÷分数</t>
    <rPh sb="0" eb="1">
      <t>ブン</t>
    </rPh>
    <rPh sb="3" eb="4">
      <t>ブン</t>
    </rPh>
    <phoneticPr fontId="4"/>
  </si>
  <si>
    <t>分数でわる計算</t>
    <rPh sb="0" eb="2">
      <t>ブンスウ</t>
    </rPh>
    <phoneticPr fontId="4"/>
  </si>
  <si>
    <t>分数と小数・整数のわり算</t>
    <rPh sb="0" eb="2">
      <t>ブンスウ</t>
    </rPh>
    <rPh sb="3" eb="5">
      <t>ショウスウ</t>
    </rPh>
    <rPh sb="6" eb="8">
      <t>セイスウ</t>
    </rPh>
    <rPh sb="11" eb="12">
      <t>ザン</t>
    </rPh>
    <phoneticPr fontId="4"/>
  </si>
  <si>
    <t>商の大きさ</t>
    <rPh sb="0" eb="1">
      <t>ショウ</t>
    </rPh>
    <rPh sb="2" eb="3">
      <t>オオ</t>
    </rPh>
    <phoneticPr fontId="7"/>
  </si>
  <si>
    <t>割合を表す分数</t>
  </si>
  <si>
    <t>ふりかえろう・やってみよう</t>
    <phoneticPr fontId="2"/>
  </si>
  <si>
    <t>場合を順序よく整理して</t>
    <rPh sb="0" eb="2">
      <t>バアイ</t>
    </rPh>
    <rPh sb="3" eb="5">
      <t>ジュンジョ</t>
    </rPh>
    <rPh sb="7" eb="9">
      <t>セイリ</t>
    </rPh>
    <phoneticPr fontId="4"/>
  </si>
  <si>
    <t>場合の数の調べ方</t>
    <rPh sb="0" eb="2">
      <t>バアイ</t>
    </rPh>
    <rPh sb="3" eb="4">
      <t>カズ</t>
    </rPh>
    <rPh sb="5" eb="6">
      <t>シラ</t>
    </rPh>
    <rPh sb="7" eb="8">
      <t>カタ</t>
    </rPh>
    <phoneticPr fontId="4"/>
  </si>
  <si>
    <t>組のつくり方</t>
    <rPh sb="0" eb="1">
      <t>クミ</t>
    </rPh>
    <rPh sb="5" eb="6">
      <t>カタ</t>
    </rPh>
    <phoneticPr fontId="4"/>
  </si>
  <si>
    <t>並べ方</t>
    <rPh sb="0" eb="1">
      <t>ナラ</t>
    </rPh>
    <rPh sb="2" eb="3">
      <t>カタ</t>
    </rPh>
    <phoneticPr fontId="4"/>
  </si>
  <si>
    <t>＜樹形図＞</t>
    <rPh sb="1" eb="3">
      <t>ジュケイ</t>
    </rPh>
    <rPh sb="3" eb="4">
      <t>ズ</t>
    </rPh>
    <phoneticPr fontId="2"/>
  </si>
  <si>
    <t>いろいろな条件を考えて</t>
    <rPh sb="5" eb="7">
      <t>ジョウケン</t>
    </rPh>
    <rPh sb="8" eb="9">
      <t>カンガ</t>
    </rPh>
    <phoneticPr fontId="4"/>
  </si>
  <si>
    <t>思．全部を調べ，条件にあう場合をみつけて</t>
    <rPh sb="0" eb="1">
      <t>オモ</t>
    </rPh>
    <rPh sb="2" eb="4">
      <t>ゼンブ</t>
    </rPh>
    <rPh sb="5" eb="6">
      <t>シラ</t>
    </rPh>
    <rPh sb="8" eb="10">
      <t>ジョウケン</t>
    </rPh>
    <rPh sb="13" eb="15">
      <t>バアイ</t>
    </rPh>
    <phoneticPr fontId="4"/>
  </si>
  <si>
    <t>なかまに分けて</t>
    <rPh sb="4" eb="5">
      <t>ワ</t>
    </rPh>
    <phoneticPr fontId="2"/>
  </si>
  <si>
    <t>日本の森林面積は？</t>
    <rPh sb="0" eb="2">
      <t>ニホン</t>
    </rPh>
    <rPh sb="3" eb="5">
      <t>シンリン</t>
    </rPh>
    <rPh sb="5" eb="7">
      <t>メンセキ</t>
    </rPh>
    <phoneticPr fontId="4"/>
  </si>
  <si>
    <t>「どんな計算になるのかな」</t>
    <phoneticPr fontId="2"/>
  </si>
  <si>
    <t>学</t>
    <phoneticPr fontId="2"/>
  </si>
  <si>
    <t>算数の自由研究</t>
    <phoneticPr fontId="2"/>
  </si>
  <si>
    <t>56時間（予備字数9時間）</t>
    <rPh sb="2" eb="4">
      <t>ジカン</t>
    </rPh>
    <rPh sb="5" eb="7">
      <t>ヨビ</t>
    </rPh>
    <rPh sb="7" eb="9">
      <t>ジスウ</t>
    </rPh>
    <rPh sb="10" eb="12">
      <t>ジカン</t>
    </rPh>
    <phoneticPr fontId="2"/>
  </si>
  <si>
    <t>円の面積</t>
    <rPh sb="0" eb="1">
      <t>エン</t>
    </rPh>
    <rPh sb="2" eb="4">
      <t>メンセキ</t>
    </rPh>
    <phoneticPr fontId="4"/>
  </si>
  <si>
    <t>円の面積の公式</t>
    <rPh sb="0" eb="1">
      <t>エン</t>
    </rPh>
    <rPh sb="2" eb="4">
      <t>メンセキ</t>
    </rPh>
    <rPh sb="5" eb="7">
      <t>コウシキ</t>
    </rPh>
    <phoneticPr fontId="4"/>
  </si>
  <si>
    <t>＜おうぎの形＞</t>
    <rPh sb="5" eb="6">
      <t>カタチ</t>
    </rPh>
    <phoneticPr fontId="2"/>
  </si>
  <si>
    <t>7
下
(2)</t>
    <phoneticPr fontId="4"/>
  </si>
  <si>
    <t>面積の公式を使って</t>
    <rPh sb="0" eb="2">
      <t>メンセキ</t>
    </rPh>
    <rPh sb="3" eb="5">
      <t>コウシキ</t>
    </rPh>
    <rPh sb="6" eb="7">
      <t>ツカ</t>
    </rPh>
    <phoneticPr fontId="4"/>
  </si>
  <si>
    <t>たしかめよう・ふりかえろう</t>
    <phoneticPr fontId="2"/>
  </si>
  <si>
    <t>立体の体積</t>
    <rPh sb="0" eb="2">
      <t>リッタイ</t>
    </rPh>
    <rPh sb="3" eb="5">
      <t>タイセキ</t>
    </rPh>
    <phoneticPr fontId="4"/>
  </si>
  <si>
    <t>角柱の体積</t>
    <rPh sb="0" eb="1">
      <t>カク</t>
    </rPh>
    <rPh sb="1" eb="2">
      <t>チュウ</t>
    </rPh>
    <rPh sb="3" eb="5">
      <t>タイセキ</t>
    </rPh>
    <phoneticPr fontId="4"/>
  </si>
  <si>
    <t>＜底面積＞</t>
    <rPh sb="1" eb="2">
      <t>テイ</t>
    </rPh>
    <rPh sb="2" eb="4">
      <t>メンセキ</t>
    </rPh>
    <phoneticPr fontId="2"/>
  </si>
  <si>
    <t>円柱の体積</t>
    <rPh sb="0" eb="2">
      <t>エンチュウ</t>
    </rPh>
    <rPh sb="3" eb="5">
      <t>タイセキ</t>
    </rPh>
    <phoneticPr fontId="4"/>
  </si>
  <si>
    <t>学びのまとめ</t>
    <phoneticPr fontId="4"/>
  </si>
  <si>
    <t>データの整理と活用</t>
    <rPh sb="4" eb="6">
      <t>セイリ</t>
    </rPh>
    <rPh sb="7" eb="9">
      <t>カツヨウ</t>
    </rPh>
    <phoneticPr fontId="4"/>
  </si>
  <si>
    <t>データの整理</t>
    <rPh sb="4" eb="6">
      <t>セイリ</t>
    </rPh>
    <phoneticPr fontId="4"/>
  </si>
  <si>
    <t>平均値</t>
    <rPh sb="0" eb="3">
      <t>ヘイキンチ</t>
    </rPh>
    <phoneticPr fontId="2"/>
  </si>
  <si>
    <t>＜平均値＞</t>
    <phoneticPr fontId="2"/>
  </si>
  <si>
    <t>ドットプロット</t>
    <phoneticPr fontId="2"/>
  </si>
  <si>
    <t>＜ドットプロット＞</t>
    <phoneticPr fontId="2"/>
  </si>
  <si>
    <t>ちらばりのようすと代表値</t>
    <rPh sb="9" eb="11">
      <t>ダイヒョウ</t>
    </rPh>
    <rPh sb="11" eb="12">
      <t>チ</t>
    </rPh>
    <phoneticPr fontId="2"/>
  </si>
  <si>
    <t>ちらばりのようすを表す表・グラフ</t>
    <phoneticPr fontId="2"/>
  </si>
  <si>
    <t>ヒストグラム</t>
    <phoneticPr fontId="2"/>
  </si>
  <si>
    <t>9
下
(5)</t>
    <phoneticPr fontId="2"/>
  </si>
  <si>
    <t>・度数分布表やヒストグラムの階級の幅を変える</t>
    <rPh sb="1" eb="3">
      <t>ドスウ</t>
    </rPh>
    <rPh sb="3" eb="5">
      <t>ブンプ</t>
    </rPh>
    <rPh sb="5" eb="6">
      <t>ヒョウ</t>
    </rPh>
    <rPh sb="14" eb="16">
      <t>カイキュウ</t>
    </rPh>
    <rPh sb="17" eb="18">
      <t>ハバ</t>
    </rPh>
    <rPh sb="19" eb="20">
      <t>カ</t>
    </rPh>
    <phoneticPr fontId="2"/>
  </si>
  <si>
    <t>調べたことのまとめ</t>
    <phoneticPr fontId="2"/>
  </si>
  <si>
    <t>いろいろなグラフ</t>
    <phoneticPr fontId="4"/>
  </si>
  <si>
    <t>10
上
(5)</t>
    <phoneticPr fontId="2"/>
  </si>
  <si>
    <t>子ども会の準備</t>
    <rPh sb="0" eb="1">
      <t>コ</t>
    </rPh>
    <rPh sb="3" eb="4">
      <t>カイ</t>
    </rPh>
    <rPh sb="5" eb="7">
      <t>ジュンビ</t>
    </rPh>
    <phoneticPr fontId="4"/>
  </si>
  <si>
    <t>思．順序よく調べ，ちょうどよい場合をみつけて</t>
    <rPh sb="0" eb="1">
      <t>オモ</t>
    </rPh>
    <phoneticPr fontId="4"/>
  </si>
  <si>
    <t>「場合をあげて調べて」</t>
    <rPh sb="1" eb="3">
      <t>バアイ</t>
    </rPh>
    <rPh sb="7" eb="8">
      <t>シラ</t>
    </rPh>
    <phoneticPr fontId="4"/>
  </si>
  <si>
    <t>10
中
(7)</t>
    <rPh sb="3" eb="4">
      <t>ナカ</t>
    </rPh>
    <phoneticPr fontId="2"/>
  </si>
  <si>
    <t>比とその利用</t>
    <rPh sb="0" eb="1">
      <t>ヒ</t>
    </rPh>
    <rPh sb="4" eb="6">
      <t>リヨウ</t>
    </rPh>
    <phoneticPr fontId="4"/>
  </si>
  <si>
    <t>比</t>
    <rPh sb="0" eb="1">
      <t>ヒ</t>
    </rPh>
    <phoneticPr fontId="4"/>
  </si>
  <si>
    <t>等しい比</t>
    <phoneticPr fontId="2"/>
  </si>
  <si>
    <t>＜比の値＞</t>
    <rPh sb="3" eb="4">
      <t>アタイ</t>
    </rPh>
    <phoneticPr fontId="2"/>
  </si>
  <si>
    <t>等しい比の性質</t>
    <rPh sb="0" eb="1">
      <t>ヒト</t>
    </rPh>
    <rPh sb="3" eb="4">
      <t>ヒ</t>
    </rPh>
    <rPh sb="5" eb="7">
      <t>セイシツ</t>
    </rPh>
    <phoneticPr fontId="2"/>
  </si>
  <si>
    <t>＜比を簡単にする＞</t>
  </si>
  <si>
    <t>小数・分数を使った比</t>
    <phoneticPr fontId="2"/>
  </si>
  <si>
    <t>・</t>
  </si>
  <si>
    <t>10
下
(5)</t>
    <phoneticPr fontId="2"/>
  </si>
  <si>
    <t>10
下
(6)</t>
    <rPh sb="3" eb="4">
      <t>ゲ</t>
    </rPh>
    <phoneticPr fontId="2"/>
  </si>
  <si>
    <t>比を使った問題</t>
    <rPh sb="0" eb="1">
      <t>ヒ</t>
    </rPh>
    <rPh sb="2" eb="3">
      <t>ツカ</t>
    </rPh>
    <rPh sb="5" eb="7">
      <t>モンダイ</t>
    </rPh>
    <phoneticPr fontId="4"/>
  </si>
  <si>
    <t>比の一方の数量を求める</t>
    <rPh sb="0" eb="1">
      <t>ヒ</t>
    </rPh>
    <rPh sb="2" eb="4">
      <t>イッポウ</t>
    </rPh>
    <rPh sb="5" eb="7">
      <t>スウリョウ</t>
    </rPh>
    <rPh sb="8" eb="9">
      <t>モト</t>
    </rPh>
    <phoneticPr fontId="4"/>
  </si>
  <si>
    <t>全体をきまった比に分ける</t>
    <rPh sb="0" eb="2">
      <t>ゼンタイ</t>
    </rPh>
    <rPh sb="7" eb="8">
      <t>ヒ</t>
    </rPh>
    <rPh sb="9" eb="10">
      <t>ワ</t>
    </rPh>
    <phoneticPr fontId="4"/>
  </si>
  <si>
    <t>学びのまとめ</t>
    <phoneticPr fontId="4"/>
  </si>
  <si>
    <t>たしかめよう</t>
    <phoneticPr fontId="4"/>
  </si>
  <si>
    <t>図形の拡大と縮小</t>
    <rPh sb="0" eb="1">
      <t>ズ</t>
    </rPh>
    <rPh sb="1" eb="2">
      <t>ケイ</t>
    </rPh>
    <rPh sb="3" eb="5">
      <t>カクダイ</t>
    </rPh>
    <rPh sb="6" eb="8">
      <t>シュクショウ</t>
    </rPh>
    <phoneticPr fontId="4"/>
  </si>
  <si>
    <t>拡大図と縮図</t>
    <phoneticPr fontId="2"/>
  </si>
  <si>
    <t>11
上
(7)</t>
    <phoneticPr fontId="2"/>
  </si>
  <si>
    <t>11
上
(7)</t>
    <phoneticPr fontId="2"/>
  </si>
  <si>
    <t>拡大図と縮図のかき方</t>
    <rPh sb="9" eb="10">
      <t>カタ</t>
    </rPh>
    <phoneticPr fontId="2"/>
  </si>
  <si>
    <t>方眼を使って</t>
    <rPh sb="0" eb="2">
      <t>ホウガン</t>
    </rPh>
    <rPh sb="3" eb="4">
      <t>ツカ</t>
    </rPh>
    <phoneticPr fontId="4"/>
  </si>
  <si>
    <t>線の長さや角の大きさを使って</t>
    <rPh sb="0" eb="1">
      <t>セン</t>
    </rPh>
    <rPh sb="2" eb="3">
      <t>ナガ</t>
    </rPh>
    <rPh sb="5" eb="6">
      <t>カク</t>
    </rPh>
    <rPh sb="7" eb="8">
      <t>オオ</t>
    </rPh>
    <rPh sb="11" eb="12">
      <t>ツカ</t>
    </rPh>
    <phoneticPr fontId="7"/>
  </si>
  <si>
    <t>１つの点を中心にして</t>
    <rPh sb="3" eb="4">
      <t>テン</t>
    </rPh>
    <rPh sb="5" eb="7">
      <t>チュウシン</t>
    </rPh>
    <phoneticPr fontId="4"/>
  </si>
  <si>
    <t>多角形と拡大・縮小</t>
    <rPh sb="0" eb="3">
      <t>タカクケイ</t>
    </rPh>
    <rPh sb="4" eb="6">
      <t>カクダイ</t>
    </rPh>
    <rPh sb="7" eb="9">
      <t>シュクショウ</t>
    </rPh>
    <phoneticPr fontId="4"/>
  </si>
  <si>
    <t>縮図の利用</t>
    <phoneticPr fontId="4"/>
  </si>
  <si>
    <t>＜縮尺＞</t>
    <rPh sb="1" eb="3">
      <t>シュクシャク</t>
    </rPh>
    <phoneticPr fontId="2"/>
  </si>
  <si>
    <t>11
中
(7)</t>
    <phoneticPr fontId="2"/>
  </si>
  <si>
    <t>ふりかえろう・やってみよう</t>
    <phoneticPr fontId="4"/>
  </si>
  <si>
    <t>比例と反比例</t>
    <rPh sb="0" eb="2">
      <t>ヒレイ</t>
    </rPh>
    <rPh sb="3" eb="6">
      <t>ハンピレイ</t>
    </rPh>
    <phoneticPr fontId="4"/>
  </si>
  <si>
    <t>比例</t>
    <phoneticPr fontId="2"/>
  </si>
  <si>
    <t>＜比例＞</t>
    <phoneticPr fontId="2"/>
  </si>
  <si>
    <t>比例の式</t>
    <phoneticPr fontId="2"/>
  </si>
  <si>
    <t>比例のグラフ</t>
    <phoneticPr fontId="2"/>
  </si>
  <si>
    <t>11
下
(6)</t>
    <phoneticPr fontId="4"/>
  </si>
  <si>
    <t>表，式，グラフを使って</t>
    <rPh sb="0" eb="1">
      <t>ヒョウ</t>
    </rPh>
    <rPh sb="2" eb="3">
      <t>シキ</t>
    </rPh>
    <rPh sb="8" eb="9">
      <t>ツカ</t>
    </rPh>
    <phoneticPr fontId="2"/>
  </si>
  <si>
    <t>比例を使って</t>
    <rPh sb="0" eb="2">
      <t>ヒレイ</t>
    </rPh>
    <rPh sb="3" eb="4">
      <t>ツカ</t>
    </rPh>
    <phoneticPr fontId="2"/>
  </si>
  <si>
    <t>・練習</t>
    <phoneticPr fontId="4"/>
  </si>
  <si>
    <t>（小単元とびら）</t>
    <phoneticPr fontId="2"/>
  </si>
  <si>
    <t>反比例</t>
    <rPh sb="0" eb="3">
      <t>ハンピレイ</t>
    </rPh>
    <phoneticPr fontId="4"/>
  </si>
  <si>
    <t>・反比例の定義　　　　　　　　　　　　</t>
    <rPh sb="5" eb="7">
      <t>テイギ</t>
    </rPh>
    <phoneticPr fontId="4"/>
  </si>
  <si>
    <t>反比例の式</t>
    <rPh sb="0" eb="3">
      <t>ハンピレイ</t>
    </rPh>
    <rPh sb="4" eb="5">
      <t>シキ</t>
    </rPh>
    <phoneticPr fontId="4"/>
  </si>
  <si>
    <t>反比例のグラフ</t>
    <rPh sb="0" eb="3">
      <t>ハンピレイ</t>
    </rPh>
    <phoneticPr fontId="2"/>
  </si>
  <si>
    <t>ぴったりを探せ！</t>
    <rPh sb="5" eb="6">
      <t>サガ</t>
    </rPh>
    <phoneticPr fontId="4"/>
  </si>
  <si>
    <t>食といのち</t>
    <rPh sb="0" eb="1">
      <t>ショク</t>
    </rPh>
    <phoneticPr fontId="2"/>
  </si>
  <si>
    <t>わくわくプログラミング</t>
    <phoneticPr fontId="2"/>
  </si>
  <si>
    <t>59時間（予備字数11時間）</t>
    <phoneticPr fontId="2"/>
  </si>
  <si>
    <t>およその形と大きさ</t>
    <rPh sb="4" eb="5">
      <t>カタチ</t>
    </rPh>
    <rPh sb="6" eb="7">
      <t>オオ</t>
    </rPh>
    <phoneticPr fontId="4"/>
  </si>
  <si>
    <t>およその形と面積</t>
    <rPh sb="4" eb="5">
      <t>カタチ</t>
    </rPh>
    <rPh sb="6" eb="8">
      <t>メンセキ</t>
    </rPh>
    <phoneticPr fontId="2"/>
  </si>
  <si>
    <t>およその体積</t>
    <rPh sb="4" eb="6">
      <t>タイセキ</t>
    </rPh>
    <phoneticPr fontId="2"/>
  </si>
  <si>
    <t>単位の間の関係</t>
    <rPh sb="0" eb="2">
      <t>タンイ</t>
    </rPh>
    <rPh sb="3" eb="4">
      <t>アイダ</t>
    </rPh>
    <rPh sb="5" eb="7">
      <t>カンケイ</t>
    </rPh>
    <phoneticPr fontId="2"/>
  </si>
  <si>
    <t>長さと面積・体積</t>
    <rPh sb="0" eb="1">
      <t>ナガ</t>
    </rPh>
    <rPh sb="3" eb="5">
      <t>メンセキ</t>
    </rPh>
    <rPh sb="6" eb="8">
      <t>タイセキ</t>
    </rPh>
    <phoneticPr fontId="2"/>
  </si>
  <si>
    <t>1
下
(6)</t>
    <rPh sb="2" eb="3">
      <t>ゲ</t>
    </rPh>
    <phoneticPr fontId="2"/>
  </si>
  <si>
    <t>ようい、スタート！</t>
    <phoneticPr fontId="4"/>
  </si>
  <si>
    <t>思．全体を1とし，割合を考えて</t>
    <rPh sb="0" eb="1">
      <t>オモ</t>
    </rPh>
    <rPh sb="2" eb="4">
      <t>ゼンタイ</t>
    </rPh>
    <rPh sb="9" eb="11">
      <t>ワリアイ</t>
    </rPh>
    <rPh sb="12" eb="13">
      <t>カンガ</t>
    </rPh>
    <phoneticPr fontId="4"/>
  </si>
  <si>
    <t>「割合を使って」</t>
    <rPh sb="1" eb="3">
      <t>ワリアイ</t>
    </rPh>
    <rPh sb="4" eb="5">
      <t>ツカ</t>
    </rPh>
    <phoneticPr fontId="4"/>
  </si>
  <si>
    <t>すごろく</t>
    <phoneticPr fontId="2"/>
  </si>
  <si>
    <t>わくわくSDGs</t>
    <phoneticPr fontId="2"/>
  </si>
  <si>
    <t>６年のまとめ</t>
    <rPh sb="1" eb="2">
      <t>ネン</t>
    </rPh>
    <phoneticPr fontId="4"/>
  </si>
  <si>
    <t>（レーダーグラフ）</t>
  </si>
  <si>
    <t>数と式</t>
    <rPh sb="2" eb="3">
      <t>シキ</t>
    </rPh>
    <phoneticPr fontId="4"/>
  </si>
  <si>
    <t>整数･小数･分数</t>
  </si>
  <si>
    <t>分数と小数</t>
    <rPh sb="3" eb="5">
      <t>ショウスウ</t>
    </rPh>
    <phoneticPr fontId="4"/>
  </si>
  <si>
    <t>式</t>
    <rPh sb="0" eb="1">
      <t>シキ</t>
    </rPh>
    <phoneticPr fontId="4"/>
  </si>
  <si>
    <t>中学校数学</t>
    <phoneticPr fontId="4"/>
  </si>
  <si>
    <t>計算と見積もり</t>
    <rPh sb="0" eb="2">
      <t>ケイサン</t>
    </rPh>
    <rPh sb="3" eb="5">
      <t>ミツ</t>
    </rPh>
    <phoneticPr fontId="4"/>
  </si>
  <si>
    <t>計算</t>
    <rPh sb="0" eb="2">
      <t>ケイサン</t>
    </rPh>
    <phoneticPr fontId="4"/>
  </si>
  <si>
    <t>計算のきまりとくふう</t>
    <rPh sb="0" eb="2">
      <t>ケイサン</t>
    </rPh>
    <phoneticPr fontId="4"/>
  </si>
  <si>
    <t>計算の見積もり</t>
    <rPh sb="0" eb="2">
      <t>ケイサン</t>
    </rPh>
    <rPh sb="3" eb="5">
      <t>ミツ</t>
    </rPh>
    <phoneticPr fontId="2"/>
  </si>
  <si>
    <t>中学校数学</t>
    <phoneticPr fontId="4"/>
  </si>
  <si>
    <t>図形と量</t>
    <rPh sb="0" eb="1">
      <t>ズ</t>
    </rPh>
    <rPh sb="1" eb="2">
      <t>ケイ</t>
    </rPh>
    <rPh sb="3" eb="4">
      <t>リョウ</t>
    </rPh>
    <phoneticPr fontId="4"/>
  </si>
  <si>
    <t>平面</t>
    <rPh sb="0" eb="2">
      <t>ヘイメン</t>
    </rPh>
    <phoneticPr fontId="2"/>
  </si>
  <si>
    <t>立体・単位</t>
    <rPh sb="0" eb="2">
      <t>リッタイ</t>
    </rPh>
    <rPh sb="3" eb="5">
      <t>タンイ</t>
    </rPh>
    <phoneticPr fontId="2"/>
  </si>
  <si>
    <t>中学校数学</t>
    <phoneticPr fontId="4"/>
  </si>
  <si>
    <t>変化と関係</t>
    <rPh sb="0" eb="2">
      <t>ヘンカ</t>
    </rPh>
    <rPh sb="3" eb="5">
      <t>カンケイ</t>
    </rPh>
    <phoneticPr fontId="4"/>
  </si>
  <si>
    <t>割合と比</t>
    <rPh sb="0" eb="2">
      <t>ワリアイ</t>
    </rPh>
    <rPh sb="3" eb="4">
      <t>ヒ</t>
    </rPh>
    <phoneticPr fontId="4"/>
  </si>
  <si>
    <t>単位量と関係</t>
    <rPh sb="0" eb="2">
      <t>タンイ</t>
    </rPh>
    <rPh sb="2" eb="3">
      <t>リョウ</t>
    </rPh>
    <rPh sb="4" eb="6">
      <t>カンケイ</t>
    </rPh>
    <phoneticPr fontId="4"/>
  </si>
  <si>
    <t>ともなって変わる量</t>
    <rPh sb="5" eb="6">
      <t>カ</t>
    </rPh>
    <rPh sb="8" eb="9">
      <t>リョウ</t>
    </rPh>
    <phoneticPr fontId="2"/>
  </si>
  <si>
    <t>中学校数学</t>
    <rPh sb="0" eb="3">
      <t>チュウガッコウ</t>
    </rPh>
    <rPh sb="3" eb="5">
      <t>スウガク</t>
    </rPh>
    <phoneticPr fontId="2"/>
  </si>
  <si>
    <t>データの活用</t>
    <rPh sb="4" eb="6">
      <t>カツヨウ</t>
    </rPh>
    <phoneticPr fontId="4"/>
  </si>
  <si>
    <t>グラフ</t>
    <phoneticPr fontId="4"/>
  </si>
  <si>
    <t>中学校数学</t>
    <phoneticPr fontId="2"/>
  </si>
  <si>
    <t>26時間（予備字数14時間）</t>
    <rPh sb="2" eb="4">
      <t>ジカン</t>
    </rPh>
    <rPh sb="5" eb="7">
      <t>ヨビ</t>
    </rPh>
    <rPh sb="7" eb="9">
      <t>ジスウ</t>
    </rPh>
    <rPh sb="11" eb="13">
      <t>ジカン</t>
    </rPh>
    <phoneticPr fontId="2"/>
  </si>
  <si>
    <t>☆</t>
    <phoneticPr fontId="2"/>
  </si>
  <si>
    <t>切取教具</t>
    <rPh sb="0" eb="2">
      <t>キリトリ</t>
    </rPh>
    <rPh sb="2" eb="4">
      <t>キョウグ</t>
    </rPh>
    <phoneticPr fontId="2"/>
  </si>
  <si>
    <t>巻頭</t>
    <rPh sb="0" eb="2">
      <t>カントウ</t>
    </rPh>
    <phoneticPr fontId="4"/>
  </si>
  <si>
    <t>☆</t>
    <phoneticPr fontId="2"/>
  </si>
  <si>
    <t>・6年の目次</t>
    <rPh sb="2" eb="3">
      <t>ネン</t>
    </rPh>
    <phoneticPr fontId="4"/>
  </si>
  <si>
    <t>・たしかめよう、ふりかえろう、やってみよう</t>
    <phoneticPr fontId="2"/>
  </si>
  <si>
    <t>・たしかめよう、ふりかえろう</t>
    <phoneticPr fontId="4"/>
  </si>
  <si>
    <t>・算数の自由研究</t>
    <rPh sb="1" eb="3">
      <t>サンスウ</t>
    </rPh>
    <rPh sb="4" eb="6">
      <t>ジユウ</t>
    </rPh>
    <rPh sb="6" eb="8">
      <t>ケンキュウ</t>
    </rPh>
    <phoneticPr fontId="4"/>
  </si>
  <si>
    <t>・集めたデータを活用した問題の発見と解決</t>
    <phoneticPr fontId="4"/>
  </si>
  <si>
    <t>・台形や平行四辺形の形をした図形の面積の求め方の工夫</t>
    <rPh sb="1" eb="3">
      <t>ダイケイ</t>
    </rPh>
    <rPh sb="4" eb="6">
      <t>ヘイコウ</t>
    </rPh>
    <rPh sb="6" eb="9">
      <t>シヘンケイ</t>
    </rPh>
    <rPh sb="10" eb="11">
      <t>カタチ</t>
    </rPh>
    <rPh sb="14" eb="16">
      <t>ズケイ</t>
    </rPh>
    <rPh sb="17" eb="19">
      <t>メンセキ</t>
    </rPh>
    <rPh sb="20" eb="21">
      <t>モト</t>
    </rPh>
    <rPh sb="22" eb="23">
      <t>カタ</t>
    </rPh>
    <rPh sb="24" eb="26">
      <t>クフウ</t>
    </rPh>
    <phoneticPr fontId="7"/>
  </si>
  <si>
    <t>・対称な図形の学習への動機づけ</t>
    <rPh sb="1" eb="3">
      <t>タイショウ</t>
    </rPh>
    <rPh sb="4" eb="6">
      <t>ズケイ</t>
    </rPh>
    <rPh sb="7" eb="9">
      <t>ガクシュウ</t>
    </rPh>
    <rPh sb="11" eb="13">
      <t>ドウキ</t>
    </rPh>
    <phoneticPr fontId="4"/>
  </si>
  <si>
    <t>・折ったり回したりしたときに重なるかどうかによる図形の分類</t>
    <phoneticPr fontId="2"/>
  </si>
  <si>
    <t>・線対称な図形と対称の軸の定義、線対称な図形の点や線の対応</t>
    <phoneticPr fontId="4"/>
  </si>
  <si>
    <t>・点対称な図形と対称の中心の定義、点対称な図形の点や線の対応</t>
    <rPh sb="1" eb="4">
      <t>テンタイショウ</t>
    </rPh>
    <rPh sb="5" eb="7">
      <t>ズケイ</t>
    </rPh>
    <rPh sb="8" eb="10">
      <t>タイショウ</t>
    </rPh>
    <rPh sb="11" eb="13">
      <t>チュウシン</t>
    </rPh>
    <rPh sb="14" eb="16">
      <t>テイギ</t>
    </rPh>
    <rPh sb="17" eb="20">
      <t>テンタイショウ</t>
    </rPh>
    <rPh sb="21" eb="23">
      <t>ズケイ</t>
    </rPh>
    <rPh sb="24" eb="25">
      <t>テン</t>
    </rPh>
    <rPh sb="26" eb="27">
      <t>セン</t>
    </rPh>
    <rPh sb="28" eb="30">
      <t>タイオウ</t>
    </rPh>
    <phoneticPr fontId="4"/>
  </si>
  <si>
    <t>・点対称な図形の性質</t>
    <phoneticPr fontId="4"/>
  </si>
  <si>
    <t>・点対称な図形の作図</t>
    <phoneticPr fontId="4"/>
  </si>
  <si>
    <t>・いろいろな三角形や四角形の対称性</t>
    <rPh sb="6" eb="9">
      <t>サンカッケイ</t>
    </rPh>
    <rPh sb="10" eb="13">
      <t>シカクケイ</t>
    </rPh>
    <rPh sb="14" eb="16">
      <t>タイショウ</t>
    </rPh>
    <rPh sb="16" eb="17">
      <t>セイ</t>
    </rPh>
    <phoneticPr fontId="4"/>
  </si>
  <si>
    <t>・正多角形の対称性</t>
    <phoneticPr fontId="2"/>
  </si>
  <si>
    <t>・円の対称性</t>
    <phoneticPr fontId="2"/>
  </si>
  <si>
    <t>・文字を使うことの意味と学習の動機づけ</t>
    <rPh sb="1" eb="3">
      <t>モジ</t>
    </rPh>
    <rPh sb="4" eb="5">
      <t>ツカ</t>
    </rPh>
    <rPh sb="9" eb="11">
      <t>イミ</t>
    </rPh>
    <rPh sb="12" eb="14">
      <t>ガクシュウ</t>
    </rPh>
    <rPh sb="15" eb="17">
      <t>ドウキ</t>
    </rPh>
    <phoneticPr fontId="4"/>
  </si>
  <si>
    <t>・xやyを使って数量やその関係を式に表し、xやyに数をあてはめて対応を調べる</t>
    <rPh sb="5" eb="6">
      <t>ツカ</t>
    </rPh>
    <rPh sb="8" eb="10">
      <t>スウリョウ</t>
    </rPh>
    <rPh sb="13" eb="15">
      <t>カンケイ</t>
    </rPh>
    <rPh sb="16" eb="17">
      <t>シキ</t>
    </rPh>
    <rPh sb="18" eb="19">
      <t>ヒョウ</t>
    </rPh>
    <rPh sb="25" eb="26">
      <t>スウ</t>
    </rPh>
    <rPh sb="32" eb="34">
      <t>タイオウ</t>
    </rPh>
    <rPh sb="35" eb="36">
      <t>シラ</t>
    </rPh>
    <phoneticPr fontId="4"/>
  </si>
  <si>
    <t>・やや複雑な数量の関係(y＝ax＋b)xやyを使って式に表し、xやyに数をあてはめて対応を調べる</t>
    <phoneticPr fontId="4"/>
  </si>
  <si>
    <t>・文字を使った式に小数をあてはめて調べること</t>
    <phoneticPr fontId="4"/>
  </si>
  <si>
    <t>・文字を使った式から、具体的事象をよみ取ること</t>
    <phoneticPr fontId="2"/>
  </si>
  <si>
    <t>・文字を使った式の意味をいろいろ考察すること（三角形、台形の面積）</t>
    <phoneticPr fontId="2"/>
  </si>
  <si>
    <t>・分数×整数の立式と学習の動機づけ</t>
    <rPh sb="1" eb="3">
      <t>ブンスウ</t>
    </rPh>
    <rPh sb="4" eb="6">
      <t>セイスウ</t>
    </rPh>
    <rPh sb="7" eb="9">
      <t>リッシキ</t>
    </rPh>
    <rPh sb="10" eb="12">
      <t>ガクシュウ</t>
    </rPh>
    <rPh sb="13" eb="15">
      <t>ドウキ</t>
    </rPh>
    <phoneticPr fontId="4"/>
  </si>
  <si>
    <t>・分数×整数の計算の仕方（約分なし）</t>
    <rPh sb="1" eb="3">
      <t>ブンスウ</t>
    </rPh>
    <rPh sb="4" eb="6">
      <t>セイスウ</t>
    </rPh>
    <rPh sb="7" eb="9">
      <t>ケイサン</t>
    </rPh>
    <rPh sb="10" eb="12">
      <t>シカタ</t>
    </rPh>
    <rPh sb="13" eb="15">
      <t>ヤクブン</t>
    </rPh>
    <phoneticPr fontId="4"/>
  </si>
  <si>
    <t>・分数×整数の計算の仕方（約分あり）</t>
    <phoneticPr fontId="2"/>
  </si>
  <si>
    <t>・分数÷整数の立式とその計算の仕方（分子を整数で割る）</t>
    <phoneticPr fontId="2"/>
  </si>
  <si>
    <t>・分数÷整数の立式とその計算の仕方（分母に整数をかける）</t>
    <phoneticPr fontId="2"/>
  </si>
  <si>
    <t>・分数をかける学習の動機づけ</t>
    <phoneticPr fontId="7"/>
  </si>
  <si>
    <t>・(分数)×(単位分数)の立式とその根拠</t>
    <phoneticPr fontId="2"/>
  </si>
  <si>
    <t>・(分数)×(単位分数)の計算の仕方</t>
    <rPh sb="2" eb="4">
      <t>ブンスウ</t>
    </rPh>
    <rPh sb="7" eb="9">
      <t>タンイ</t>
    </rPh>
    <rPh sb="9" eb="11">
      <t>ブンスウ</t>
    </rPh>
    <rPh sb="13" eb="15">
      <t>ケイサン</t>
    </rPh>
    <rPh sb="16" eb="18">
      <t>シカタ</t>
    </rPh>
    <phoneticPr fontId="2"/>
  </si>
  <si>
    <t>・(分数)×(分数)の立式と計算の仕方</t>
    <rPh sb="2" eb="4">
      <t>ブンスウ</t>
    </rPh>
    <rPh sb="7" eb="9">
      <t>ブンスウ</t>
    </rPh>
    <rPh sb="11" eb="13">
      <t>リッシキ</t>
    </rPh>
    <rPh sb="14" eb="16">
      <t>ケイサン</t>
    </rPh>
    <rPh sb="17" eb="19">
      <t>シカタ</t>
    </rPh>
    <phoneticPr fontId="4"/>
  </si>
  <si>
    <t>・整数や帯分数を含む分数のかけ算</t>
    <rPh sb="1" eb="3">
      <t>セイスウ</t>
    </rPh>
    <rPh sb="4" eb="7">
      <t>タイブンスウ</t>
    </rPh>
    <rPh sb="8" eb="9">
      <t>フク</t>
    </rPh>
    <rPh sb="10" eb="12">
      <t>ブンスウ</t>
    </rPh>
    <rPh sb="15" eb="16">
      <t>ザン</t>
    </rPh>
    <phoneticPr fontId="4"/>
  </si>
  <si>
    <t>・小数と分数のかけ算</t>
    <rPh sb="1" eb="3">
      <t>ショウスウ</t>
    </rPh>
    <rPh sb="4" eb="6">
      <t>ブンスウ</t>
    </rPh>
    <rPh sb="9" eb="10">
      <t>ザン</t>
    </rPh>
    <phoneticPr fontId="4"/>
  </si>
  <si>
    <t>・小数と分数の3口のかけ算</t>
    <phoneticPr fontId="2"/>
  </si>
  <si>
    <t>・乗数と積の大きさの関係</t>
    <rPh sb="1" eb="3">
      <t>ジョウスウ</t>
    </rPh>
    <rPh sb="4" eb="5">
      <t>セキ</t>
    </rPh>
    <rPh sb="6" eb="7">
      <t>オオ</t>
    </rPh>
    <rPh sb="10" eb="12">
      <t>カンケイ</t>
    </rPh>
    <phoneticPr fontId="4"/>
  </si>
  <si>
    <t>・辺の長さが分数の場合の面積や体積の求積</t>
    <rPh sb="1" eb="2">
      <t>ヘン</t>
    </rPh>
    <rPh sb="3" eb="4">
      <t>ナガ</t>
    </rPh>
    <rPh sb="6" eb="8">
      <t>ブンスウ</t>
    </rPh>
    <rPh sb="9" eb="11">
      <t>バアイ</t>
    </rPh>
    <rPh sb="12" eb="14">
      <t>メンセキ</t>
    </rPh>
    <rPh sb="15" eb="17">
      <t>タイセキ</t>
    </rPh>
    <rPh sb="18" eb="20">
      <t>キュウセキ</t>
    </rPh>
    <phoneticPr fontId="4"/>
  </si>
  <si>
    <t>・分数で表された時間を分に直す問題</t>
    <phoneticPr fontId="4"/>
  </si>
  <si>
    <t>・時間を分数で表して解決する問題（速さ）</t>
    <phoneticPr fontId="2"/>
  </si>
  <si>
    <t>・逆数の意味、分数・整数・小数の逆数の求め方</t>
    <phoneticPr fontId="4"/>
  </si>
  <si>
    <t>・分数の計算の交換法則、結合法則、分配法則</t>
    <rPh sb="1" eb="3">
      <t>ブンスウ</t>
    </rPh>
    <rPh sb="4" eb="6">
      <t>ケイサン</t>
    </rPh>
    <rPh sb="7" eb="9">
      <t>コウカン</t>
    </rPh>
    <rPh sb="9" eb="11">
      <t>ホウソク</t>
    </rPh>
    <rPh sb="12" eb="14">
      <t>ケツゴウ</t>
    </rPh>
    <rPh sb="14" eb="16">
      <t>ホウソク</t>
    </rPh>
    <rPh sb="17" eb="19">
      <t>ブンパイ</t>
    </rPh>
    <rPh sb="19" eb="21">
      <t>ホウソク</t>
    </rPh>
    <phoneticPr fontId="4"/>
  </si>
  <si>
    <t>・分数でわる学習の動機づけ</t>
    <rPh sb="1" eb="3">
      <t>ブンスウ</t>
    </rPh>
    <rPh sb="6" eb="8">
      <t>ガクシュウ</t>
    </rPh>
    <rPh sb="9" eb="11">
      <t>ドウキ</t>
    </rPh>
    <phoneticPr fontId="4"/>
  </si>
  <si>
    <t>・(分数)÷(単位分数)の立式とその根拠</t>
    <rPh sb="2" eb="4">
      <t>ブンスウ</t>
    </rPh>
    <rPh sb="7" eb="9">
      <t>タンイ</t>
    </rPh>
    <rPh sb="9" eb="11">
      <t>ブンスウ</t>
    </rPh>
    <rPh sb="13" eb="15">
      <t>リッシキ</t>
    </rPh>
    <rPh sb="18" eb="20">
      <t>コンキョ</t>
    </rPh>
    <phoneticPr fontId="4"/>
  </si>
  <si>
    <t>・(分数)÷(単位分数)の計算の仕方</t>
    <phoneticPr fontId="2"/>
  </si>
  <si>
    <t>・(分数)÷(分数)の立式と計算の仕方</t>
    <rPh sb="2" eb="4">
      <t>ブンスウ</t>
    </rPh>
    <rPh sb="7" eb="9">
      <t>ブンスウ</t>
    </rPh>
    <rPh sb="11" eb="13">
      <t>リッシキ</t>
    </rPh>
    <rPh sb="14" eb="16">
      <t>ケイサン</t>
    </rPh>
    <rPh sb="17" eb="19">
      <t>シカタ</t>
    </rPh>
    <phoneticPr fontId="4"/>
  </si>
  <si>
    <t>・割合が分数で表された問題（第2用法）</t>
    <phoneticPr fontId="2"/>
  </si>
  <si>
    <t>・帯分数や整数を含む分数のわり算</t>
    <phoneticPr fontId="2"/>
  </si>
  <si>
    <t>・小数と分数のわり算</t>
    <phoneticPr fontId="2"/>
  </si>
  <si>
    <t>・乗除混合の3口の計算</t>
    <phoneticPr fontId="2"/>
  </si>
  <si>
    <t>・除数と商の大きさの関係</t>
    <phoneticPr fontId="2"/>
  </si>
  <si>
    <t>・割合が分数で表された問題（第1用法）</t>
    <phoneticPr fontId="2"/>
  </si>
  <si>
    <t>・割合が分数で表された問題（第3用法）</t>
    <phoneticPr fontId="2"/>
  </si>
  <si>
    <t>・場合の数の学習の動機づけ</t>
    <rPh sb="1" eb="3">
      <t>バアイ</t>
    </rPh>
    <rPh sb="4" eb="5">
      <t>カズ</t>
    </rPh>
    <rPh sb="6" eb="8">
      <t>ガクシュウ</t>
    </rPh>
    <rPh sb="9" eb="11">
      <t>ドウキ</t>
    </rPh>
    <phoneticPr fontId="4"/>
  </si>
  <si>
    <t>・落ちや重なりのないように順序よく整理して、組み合わせ方を調べること</t>
    <phoneticPr fontId="2"/>
  </si>
  <si>
    <t>・補集合の考えが使える場合の組み合わせ</t>
    <phoneticPr fontId="4"/>
  </si>
  <si>
    <t>・落ちや重なりがないように順序よく整理して、並べ方を調べること</t>
    <phoneticPr fontId="4"/>
  </si>
  <si>
    <t>・全体からいくつか取り出す場合の並べ方（重複順列を含む）</t>
    <rPh sb="1" eb="3">
      <t>ゼンタイ</t>
    </rPh>
    <rPh sb="9" eb="10">
      <t>ト</t>
    </rPh>
    <rPh sb="11" eb="12">
      <t>ダ</t>
    </rPh>
    <rPh sb="13" eb="15">
      <t>バアイ</t>
    </rPh>
    <rPh sb="16" eb="17">
      <t>ナラ</t>
    </rPh>
    <rPh sb="18" eb="19">
      <t>カタ</t>
    </rPh>
    <rPh sb="20" eb="22">
      <t>ジュウフク</t>
    </rPh>
    <rPh sb="22" eb="24">
      <t>ジュンレツ</t>
    </rPh>
    <rPh sb="25" eb="26">
      <t>フク</t>
    </rPh>
    <phoneticPr fontId="4"/>
  </si>
  <si>
    <t>・全ての場合を挙げてそれぞれの結果を調べ、条件にあうものをみつけて解く問題</t>
    <rPh sb="1" eb="2">
      <t>スベ</t>
    </rPh>
    <rPh sb="4" eb="6">
      <t>バアイ</t>
    </rPh>
    <rPh sb="7" eb="8">
      <t>ア</t>
    </rPh>
    <rPh sb="15" eb="17">
      <t>ケッカ</t>
    </rPh>
    <rPh sb="18" eb="19">
      <t>シラ</t>
    </rPh>
    <rPh sb="21" eb="23">
      <t>ジョウケン</t>
    </rPh>
    <rPh sb="33" eb="34">
      <t>ト</t>
    </rPh>
    <rPh sb="35" eb="37">
      <t>モンダイ</t>
    </rPh>
    <phoneticPr fontId="4"/>
  </si>
  <si>
    <t>・同上で、2通りの考え方で解決できる問題</t>
    <phoneticPr fontId="4"/>
  </si>
  <si>
    <t>・場合の重なりを分類して考える問題</t>
    <phoneticPr fontId="2"/>
  </si>
  <si>
    <t>・分数の乗除の立式</t>
    <phoneticPr fontId="4"/>
  </si>
  <si>
    <t>・既習の平面図形の面積をふりかえることによる円の求積の動機づけ</t>
    <rPh sb="1" eb="3">
      <t>キシュウ</t>
    </rPh>
    <rPh sb="4" eb="6">
      <t>ヘイメン</t>
    </rPh>
    <rPh sb="6" eb="8">
      <t>ズケイ</t>
    </rPh>
    <rPh sb="9" eb="11">
      <t>メンセキ</t>
    </rPh>
    <rPh sb="22" eb="23">
      <t>エン</t>
    </rPh>
    <rPh sb="24" eb="26">
      <t>キュウセキ</t>
    </rPh>
    <rPh sb="27" eb="29">
      <t>ドウキ</t>
    </rPh>
    <phoneticPr fontId="7"/>
  </si>
  <si>
    <t>・正方形で挟み込んでの円の面積の見当づけ</t>
    <phoneticPr fontId="4"/>
  </si>
  <si>
    <t>・方眼や多角形を利用した円の面積の見当づけ</t>
    <rPh sb="1" eb="3">
      <t>ホウガン</t>
    </rPh>
    <rPh sb="4" eb="7">
      <t>タカクケイ</t>
    </rPh>
    <rPh sb="8" eb="10">
      <t>リヨウ</t>
    </rPh>
    <rPh sb="12" eb="13">
      <t>エン</t>
    </rPh>
    <rPh sb="14" eb="16">
      <t>メンセキ</t>
    </rPh>
    <rPh sb="17" eb="19">
      <t>ケントウ</t>
    </rPh>
    <phoneticPr fontId="4"/>
  </si>
  <si>
    <t>・円の面積の公式の導出と適用</t>
    <phoneticPr fontId="4"/>
  </si>
  <si>
    <t>・円弧を含む複合図形の面積の求め方</t>
    <phoneticPr fontId="4"/>
  </si>
  <si>
    <t>・既習の立体図形の体積をふりかえることによる柱体の求積の動機づけ</t>
    <phoneticPr fontId="4"/>
  </si>
  <si>
    <t>・四角柱（直方体）とその半分の三角柱の体積の求め方</t>
    <rPh sb="1" eb="4">
      <t>シカクチュウ</t>
    </rPh>
    <rPh sb="5" eb="8">
      <t>チョクホウタイ</t>
    </rPh>
    <rPh sb="12" eb="14">
      <t>ハンブン</t>
    </rPh>
    <rPh sb="15" eb="18">
      <t>サンカクチュウ</t>
    </rPh>
    <rPh sb="19" eb="21">
      <t>タイセキ</t>
    </rPh>
    <rPh sb="22" eb="23">
      <t>モト</t>
    </rPh>
    <rPh sb="24" eb="25">
      <t>カタ</t>
    </rPh>
    <phoneticPr fontId="4"/>
  </si>
  <si>
    <t>・角柱の体積の求め方とその公式</t>
    <rPh sb="1" eb="3">
      <t>カクチュウ</t>
    </rPh>
    <rPh sb="4" eb="6">
      <t>タイセキ</t>
    </rPh>
    <rPh sb="7" eb="8">
      <t>モト</t>
    </rPh>
    <rPh sb="9" eb="10">
      <t>カタ</t>
    </rPh>
    <rPh sb="13" eb="15">
      <t>コウシキ</t>
    </rPh>
    <phoneticPr fontId="4"/>
  </si>
  <si>
    <t>・円柱の体積の求め方とその公式</t>
    <rPh sb="1" eb="3">
      <t>エンチュウ</t>
    </rPh>
    <rPh sb="4" eb="6">
      <t>タイセキ</t>
    </rPh>
    <rPh sb="7" eb="8">
      <t>モト</t>
    </rPh>
    <rPh sb="9" eb="10">
      <t>カタ</t>
    </rPh>
    <rPh sb="13" eb="15">
      <t>コウシキ</t>
    </rPh>
    <phoneticPr fontId="4"/>
  </si>
  <si>
    <t>・複合図形の体積の求め方</t>
    <phoneticPr fontId="4"/>
  </si>
  <si>
    <t>・資料の散らばりの考察と学習の動機づけ</t>
    <rPh sb="1" eb="3">
      <t>シリョウ</t>
    </rPh>
    <rPh sb="4" eb="5">
      <t>チ</t>
    </rPh>
    <rPh sb="9" eb="11">
      <t>コウサツ</t>
    </rPh>
    <rPh sb="12" eb="14">
      <t>ガクシュウ</t>
    </rPh>
    <rPh sb="15" eb="17">
      <t>ドウキ</t>
    </rPh>
    <phoneticPr fontId="4"/>
  </si>
  <si>
    <t>・平均値や最大値、最小値の比較</t>
    <phoneticPr fontId="4"/>
  </si>
  <si>
    <t>・ドットプロットを用いた散らばりの考察</t>
    <phoneticPr fontId="4"/>
  </si>
  <si>
    <t>・代表値の意味と比較</t>
    <phoneticPr fontId="4"/>
  </si>
  <si>
    <t>・度数分布表を用いた散らばりの考察</t>
    <rPh sb="1" eb="3">
      <t>ドスウ</t>
    </rPh>
    <rPh sb="3" eb="5">
      <t>ブンプ</t>
    </rPh>
    <rPh sb="5" eb="6">
      <t>ヒョウ</t>
    </rPh>
    <rPh sb="7" eb="8">
      <t>モチ</t>
    </rPh>
    <rPh sb="10" eb="11">
      <t>チ</t>
    </rPh>
    <rPh sb="15" eb="17">
      <t>コウサツ</t>
    </rPh>
    <phoneticPr fontId="4"/>
  </si>
  <si>
    <t>・ヒストグラムに整理すること</t>
    <phoneticPr fontId="4"/>
  </si>
  <si>
    <t>・調べたことをまとめて考察すること</t>
    <phoneticPr fontId="2"/>
  </si>
  <si>
    <t>・統計的な問題解決の方法</t>
    <phoneticPr fontId="4"/>
  </si>
  <si>
    <t>・経年変化のヒストグラム</t>
    <rPh sb="1" eb="3">
      <t>ケイネン</t>
    </rPh>
    <rPh sb="3" eb="5">
      <t>ヘンカ</t>
    </rPh>
    <phoneticPr fontId="2"/>
  </si>
  <si>
    <t>・複数のグラフを関連づけて考察すること</t>
    <rPh sb="1" eb="3">
      <t>フクスウ</t>
    </rPh>
    <rPh sb="8" eb="10">
      <t>カンレン</t>
    </rPh>
    <rPh sb="13" eb="15">
      <t>コウサツ</t>
    </rPh>
    <phoneticPr fontId="2"/>
  </si>
  <si>
    <t>・表を使って順序よく調べ、条件にあう全ての場合をみつけて解く問題</t>
    <phoneticPr fontId="4"/>
  </si>
  <si>
    <t>・表を使って順序よく調べ、条件にあう場合をみつけて解く問題</t>
    <phoneticPr fontId="4"/>
  </si>
  <si>
    <t>・混ぜた割合の表し方を考えることによる比の動機づけ</t>
    <phoneticPr fontId="4"/>
  </si>
  <si>
    <t>・比を使った割合の表し方、比の意味</t>
    <phoneticPr fontId="4"/>
  </si>
  <si>
    <t>・比が等しいことの意味、比の値の意味</t>
    <rPh sb="1" eb="2">
      <t>ヒ</t>
    </rPh>
    <rPh sb="3" eb="4">
      <t>ヒト</t>
    </rPh>
    <rPh sb="9" eb="11">
      <t>イミ</t>
    </rPh>
    <rPh sb="12" eb="13">
      <t>ヒ</t>
    </rPh>
    <rPh sb="14" eb="15">
      <t>アタイ</t>
    </rPh>
    <rPh sb="16" eb="18">
      <t>イミ</t>
    </rPh>
    <phoneticPr fontId="2"/>
  </si>
  <si>
    <t>・等しい比の性質</t>
    <phoneticPr fontId="4"/>
  </si>
  <si>
    <t>・数量が小数や分数で表されたときの比と比の値</t>
    <phoneticPr fontId="4"/>
  </si>
  <si>
    <t>・比を使った割合の問題</t>
    <phoneticPr fontId="4"/>
  </si>
  <si>
    <t>・全体を決まった比に分ける問題</t>
    <phoneticPr fontId="4"/>
  </si>
  <si>
    <t>・図形の拡大、縮小の意味</t>
    <rPh sb="1" eb="3">
      <t>ズケイ</t>
    </rPh>
    <rPh sb="4" eb="6">
      <t>カクダイ</t>
    </rPh>
    <rPh sb="7" eb="9">
      <t>シュクショウ</t>
    </rPh>
    <rPh sb="10" eb="12">
      <t>イミ</t>
    </rPh>
    <phoneticPr fontId="4"/>
  </si>
  <si>
    <t>・拡大する、縮小することの意味</t>
    <phoneticPr fontId="4"/>
  </si>
  <si>
    <t>・形が同じ図形（相似）における構成要素の対応関係</t>
    <rPh sb="1" eb="2">
      <t>カタチ</t>
    </rPh>
    <rPh sb="3" eb="4">
      <t>オナ</t>
    </rPh>
    <rPh sb="5" eb="7">
      <t>ズケイ</t>
    </rPh>
    <rPh sb="8" eb="10">
      <t>ソウジ</t>
    </rPh>
    <rPh sb="15" eb="17">
      <t>コウセイ</t>
    </rPh>
    <rPh sb="17" eb="19">
      <t>ヨウソ</t>
    </rPh>
    <rPh sb="20" eb="22">
      <t>タイオウ</t>
    </rPh>
    <rPh sb="22" eb="24">
      <t>カンケイ</t>
    </rPh>
    <phoneticPr fontId="2"/>
  </si>
  <si>
    <t>・拡大図、縮図という用語の定義</t>
    <rPh sb="1" eb="4">
      <t>カクダイズ</t>
    </rPh>
    <rPh sb="5" eb="7">
      <t>シュクズ</t>
    </rPh>
    <rPh sb="10" eb="12">
      <t>ヨウゴ</t>
    </rPh>
    <rPh sb="13" eb="15">
      <t>テイギ</t>
    </rPh>
    <phoneticPr fontId="2"/>
  </si>
  <si>
    <t>・方眼紙を使った拡大図、縮図のかき方</t>
    <phoneticPr fontId="4"/>
  </si>
  <si>
    <t>・三角形の拡大図、縮図の作図</t>
    <rPh sb="1" eb="4">
      <t>サンカッケイ</t>
    </rPh>
    <rPh sb="5" eb="7">
      <t>カクダイ</t>
    </rPh>
    <rPh sb="7" eb="8">
      <t>ズ</t>
    </rPh>
    <rPh sb="9" eb="11">
      <t>シュクズ</t>
    </rPh>
    <rPh sb="12" eb="14">
      <t>サクズ</t>
    </rPh>
    <phoneticPr fontId="4"/>
  </si>
  <si>
    <t>・四角形の拡大図、縮図の作図</t>
    <phoneticPr fontId="2"/>
  </si>
  <si>
    <t>・1つの点を中心にした拡大図、縮図のかき方</t>
    <phoneticPr fontId="4"/>
  </si>
  <si>
    <t>・基本図形における拡大、縮小の関係の考察</t>
    <phoneticPr fontId="4"/>
  </si>
  <si>
    <t>・縮図を利用した測定</t>
    <rPh sb="1" eb="3">
      <t>シュクズ</t>
    </rPh>
    <rPh sb="4" eb="6">
      <t>リヨウ</t>
    </rPh>
    <rPh sb="8" eb="10">
      <t>ソクテイ</t>
    </rPh>
    <phoneticPr fontId="4"/>
  </si>
  <si>
    <t>・伴って変わる2つの数量をみつけることによる比例の動機づけ</t>
    <phoneticPr fontId="2"/>
  </si>
  <si>
    <t>・比例の定義と比例しているかどうかの判断</t>
    <phoneticPr fontId="2"/>
  </si>
  <si>
    <t>・比例する2つの数量の変化（xを1/2倍、1/3倍、…したときのy）と対応（商一定）</t>
    <rPh sb="1" eb="3">
      <t>ヒレイ</t>
    </rPh>
    <rPh sb="8" eb="10">
      <t>スウリョウ</t>
    </rPh>
    <rPh sb="11" eb="13">
      <t>ヘンカ</t>
    </rPh>
    <rPh sb="19" eb="20">
      <t>バイ</t>
    </rPh>
    <rPh sb="24" eb="25">
      <t>バイ</t>
    </rPh>
    <rPh sb="35" eb="37">
      <t>タイオウ</t>
    </rPh>
    <rPh sb="38" eb="39">
      <t>ショウ</t>
    </rPh>
    <rPh sb="39" eb="41">
      <t>イッテイ</t>
    </rPh>
    <phoneticPr fontId="2"/>
  </si>
  <si>
    <t>・比例の関係を式に表すこと</t>
    <phoneticPr fontId="4"/>
  </si>
  <si>
    <t>・比例の関係の式からグラフに表すこと</t>
    <phoneticPr fontId="2"/>
  </si>
  <si>
    <t>・比例の関係を式やグラフに表すこと</t>
    <phoneticPr fontId="2"/>
  </si>
  <si>
    <t>・比例の関係をみつけ、それを式やグラフで考察すること</t>
    <rPh sb="1" eb="3">
      <t>ヒレイ</t>
    </rPh>
    <rPh sb="4" eb="6">
      <t>カンケイ</t>
    </rPh>
    <rPh sb="14" eb="15">
      <t>シキ</t>
    </rPh>
    <rPh sb="20" eb="22">
      <t>コウサツ</t>
    </rPh>
    <phoneticPr fontId="2"/>
  </si>
  <si>
    <t>・表やグラフから比例定数をよみとること</t>
    <phoneticPr fontId="2"/>
  </si>
  <si>
    <t>・比例のグラフなどの考察</t>
    <rPh sb="1" eb="3">
      <t>ヒレイ</t>
    </rPh>
    <rPh sb="10" eb="12">
      <t>コウサツ</t>
    </rPh>
    <phoneticPr fontId="2"/>
  </si>
  <si>
    <t>・2本の比例のグラフをよみ取る問題</t>
    <phoneticPr fontId="2"/>
  </si>
  <si>
    <t>・比例関係を利用して解く問題</t>
    <phoneticPr fontId="2"/>
  </si>
  <si>
    <t>・反比例の関係を学習する動機づけ</t>
    <phoneticPr fontId="4"/>
  </si>
  <si>
    <t>・反比例の関係を式に表すこと</t>
    <rPh sb="1" eb="4">
      <t>ハンピレイ</t>
    </rPh>
    <rPh sb="5" eb="7">
      <t>カンケイ</t>
    </rPh>
    <rPh sb="8" eb="9">
      <t>シキ</t>
    </rPh>
    <rPh sb="10" eb="11">
      <t>アラワ</t>
    </rPh>
    <phoneticPr fontId="4"/>
  </si>
  <si>
    <t>・反比例の関係の式からグラフに表すこと</t>
    <phoneticPr fontId="2"/>
  </si>
  <si>
    <t>・変化する2つの数量の和に着目して、変わり方のきまりをみつけて解く問題</t>
    <phoneticPr fontId="4"/>
  </si>
  <si>
    <t>・変化する2つの数量の差に着目して、変わり方のきまりをみつけて解く問題</t>
    <rPh sb="1" eb="3">
      <t>ヘンカ</t>
    </rPh>
    <rPh sb="8" eb="10">
      <t>スウリョウ</t>
    </rPh>
    <rPh sb="11" eb="12">
      <t>サ</t>
    </rPh>
    <rPh sb="13" eb="15">
      <t>チャクモク</t>
    </rPh>
    <rPh sb="18" eb="19">
      <t>カ</t>
    </rPh>
    <rPh sb="21" eb="22">
      <t>カタ</t>
    </rPh>
    <rPh sb="31" eb="32">
      <t>ト</t>
    </rPh>
    <rPh sb="33" eb="35">
      <t>モンダイ</t>
    </rPh>
    <phoneticPr fontId="4"/>
  </si>
  <si>
    <t>・切り上げや切り捨てを使った見積もり</t>
    <rPh sb="1" eb="2">
      <t>キ</t>
    </rPh>
    <rPh sb="3" eb="4">
      <t>ア</t>
    </rPh>
    <rPh sb="6" eb="7">
      <t>キ</t>
    </rPh>
    <rPh sb="8" eb="9">
      <t>ス</t>
    </rPh>
    <rPh sb="11" eb="12">
      <t>ツカ</t>
    </rPh>
    <rPh sb="14" eb="16">
      <t>ミツ</t>
    </rPh>
    <phoneticPr fontId="4"/>
  </si>
  <si>
    <t>・条件分岐による倍数をみつけるプログラミング</t>
    <phoneticPr fontId="4"/>
  </si>
  <si>
    <t>・概測の学習の動機づけ</t>
    <rPh sb="1" eb="3">
      <t>ガイソク</t>
    </rPh>
    <rPh sb="4" eb="6">
      <t>ガクシュウ</t>
    </rPh>
    <rPh sb="7" eb="9">
      <t>ドウキ</t>
    </rPh>
    <phoneticPr fontId="4"/>
  </si>
  <si>
    <t>・平面的に概形をとらえて面積を概測すること</t>
    <phoneticPr fontId="4"/>
  </si>
  <si>
    <t>・立体的に概形をとらえて体積を概測すること</t>
    <rPh sb="1" eb="4">
      <t>リッタイテキ</t>
    </rPh>
    <rPh sb="5" eb="7">
      <t>ガイケイ</t>
    </rPh>
    <rPh sb="12" eb="14">
      <t>タイセキ</t>
    </rPh>
    <rPh sb="15" eb="17">
      <t>ガイソク</t>
    </rPh>
    <phoneticPr fontId="4"/>
  </si>
  <si>
    <t>・水に置き換えて体積をはかる方法</t>
    <phoneticPr fontId="2"/>
  </si>
  <si>
    <t>・見積もりの工夫</t>
    <phoneticPr fontId="2"/>
  </si>
  <si>
    <t>・単位についてまとめる学習の動機づけ</t>
    <rPh sb="1" eb="3">
      <t>タンイ</t>
    </rPh>
    <rPh sb="11" eb="13">
      <t>ガクシュウ</t>
    </rPh>
    <rPh sb="14" eb="16">
      <t>ドウキ</t>
    </rPh>
    <phoneticPr fontId="2"/>
  </si>
  <si>
    <t>・単位の記号の意味のまとめ</t>
    <rPh sb="1" eb="3">
      <t>タンイ</t>
    </rPh>
    <rPh sb="4" eb="6">
      <t>キゴウ</t>
    </rPh>
    <rPh sb="7" eb="9">
      <t>イミ</t>
    </rPh>
    <phoneticPr fontId="2"/>
  </si>
  <si>
    <t>・長さと面積・体積の単位のまとめ</t>
    <rPh sb="1" eb="2">
      <t>ナガ</t>
    </rPh>
    <rPh sb="4" eb="6">
      <t>メンセキ</t>
    </rPh>
    <rPh sb="7" eb="9">
      <t>タイセキ</t>
    </rPh>
    <rPh sb="10" eb="12">
      <t>タンイ</t>
    </rPh>
    <phoneticPr fontId="2"/>
  </si>
  <si>
    <t>・水1Lが1kgであること</t>
    <rPh sb="1" eb="2">
      <t>ミズ</t>
    </rPh>
    <phoneticPr fontId="2"/>
  </si>
  <si>
    <t>・全体を1とし、部分の割合の和を考えて解く問題</t>
    <phoneticPr fontId="4"/>
  </si>
  <si>
    <t>・全体を1とし、全体と部分の割合の差を考えて解く問題</t>
    <phoneticPr fontId="2"/>
  </si>
  <si>
    <t>・論理的思考に基づく判断</t>
    <phoneticPr fontId="2"/>
  </si>
  <si>
    <t>＜線対称,対称の軸＞</t>
    <phoneticPr fontId="2"/>
  </si>
  <si>
    <t>＜対応する点、線、角＞</t>
    <rPh sb="1" eb="3">
      <t>タイオウ</t>
    </rPh>
    <rPh sb="5" eb="6">
      <t>テン</t>
    </rPh>
    <rPh sb="7" eb="8">
      <t>セン</t>
    </rPh>
    <rPh sb="9" eb="10">
      <t>カク</t>
    </rPh>
    <phoneticPr fontId="2"/>
  </si>
  <si>
    <t>＜点対称、対称の中心＞</t>
    <phoneticPr fontId="2"/>
  </si>
  <si>
    <t>＜xの値、yの値＞</t>
    <phoneticPr fontId="2"/>
  </si>
  <si>
    <t>＜ヒストグラム、柱状グラフ＞</t>
    <phoneticPr fontId="2"/>
  </si>
  <si>
    <t>＜：、比＞</t>
    <rPh sb="3" eb="4">
      <t>ヒ</t>
    </rPh>
    <phoneticPr fontId="2"/>
  </si>
  <si>
    <t>＜拡大、縮小＞</t>
    <rPh sb="1" eb="3">
      <t>カクダイ</t>
    </rPh>
    <rPh sb="4" eb="6">
      <t>シュクショウ</t>
    </rPh>
    <phoneticPr fontId="2"/>
  </si>
  <si>
    <t>＜拡大図、縮図＞</t>
    <phoneticPr fontId="2"/>
  </si>
  <si>
    <t>＜反比例＞</t>
    <phoneticPr fontId="2"/>
  </si>
  <si>
    <t>数学へのパスポート</t>
    <rPh sb="0" eb="2">
      <t>SUUGAK</t>
    </rPh>
    <phoneticPr fontId="4"/>
  </si>
  <si>
    <t>未来へのとびら</t>
    <rPh sb="0" eb="2">
      <t>MIRA</t>
    </rPh>
    <phoneticPr fontId="2"/>
  </si>
  <si>
    <t>対称な形</t>
    <rPh sb="0" eb="2">
      <t>タイショウ</t>
    </rPh>
    <rPh sb="3" eb="4">
      <t>カタチ</t>
    </rPh>
    <phoneticPr fontId="2"/>
  </si>
  <si>
    <t>答え</t>
    <rPh sb="0" eb="1">
      <t>コタ</t>
    </rPh>
    <phoneticPr fontId="2"/>
  </si>
  <si>
    <t>図のかき方</t>
    <rPh sb="0" eb="1">
      <t>ズ</t>
    </rPh>
    <rPh sb="4" eb="5">
      <t>カタ</t>
    </rPh>
    <phoneticPr fontId="2"/>
  </si>
  <si>
    <t>学びをつなげよう</t>
    <rPh sb="0" eb="1">
      <t>マナ</t>
    </rPh>
    <phoneticPr fontId="2"/>
  </si>
  <si>
    <t>さくいん</t>
    <phoneticPr fontId="2"/>
  </si>
  <si>
    <t>　お仕事インタビュー</t>
    <rPh sb="2" eb="4">
      <t>シゴト</t>
    </rPh>
    <phoneticPr fontId="2"/>
  </si>
  <si>
    <t>ロボットエンジニア</t>
    <phoneticPr fontId="2"/>
  </si>
  <si>
    <t>スポーツデータ研究者</t>
    <rPh sb="7" eb="10">
      <t>ケンキュウシャ</t>
    </rPh>
    <phoneticPr fontId="2"/>
  </si>
  <si>
    <t>情報科学者</t>
    <rPh sb="0" eb="2">
      <t>ジョウホウ</t>
    </rPh>
    <rPh sb="2" eb="4">
      <t>カガク</t>
    </rPh>
    <rPh sb="4" eb="5">
      <t>シャ</t>
    </rPh>
    <phoneticPr fontId="2"/>
  </si>
  <si>
    <t>アーティスト</t>
    <phoneticPr fontId="2"/>
  </si>
  <si>
    <t>＜中央値、最頻値、代表値＞</t>
    <phoneticPr fontId="2"/>
  </si>
  <si>
    <t>＜階級、度数分布表、度数、分布＞</t>
    <rPh sb="1" eb="3">
      <t>カイキュウ</t>
    </rPh>
    <phoneticPr fontId="2"/>
  </si>
  <si>
    <t>学習内容</t>
    <rPh sb="0" eb="2">
      <t>ガクシュウ</t>
    </rPh>
    <rPh sb="2" eb="4">
      <t>ナイヨウ</t>
    </rPh>
    <phoneticPr fontId="2"/>
  </si>
  <si>
    <t>＜用語・記号＞</t>
    <phoneticPr fontId="2"/>
  </si>
  <si>
    <t>1学期（3学期制）の時数</t>
    <rPh sb="1" eb="3">
      <t>ガッキ</t>
    </rPh>
    <rPh sb="5" eb="7">
      <t>ガッキ</t>
    </rPh>
    <rPh sb="7" eb="8">
      <t>セイ</t>
    </rPh>
    <rPh sb="10" eb="12">
      <t>ジスウ</t>
    </rPh>
    <phoneticPr fontId="2"/>
  </si>
  <si>
    <t>標準時数65時間（配当時数56時間、予備時数9時間）</t>
    <rPh sb="0" eb="2">
      <t>ヒョウジュン</t>
    </rPh>
    <rPh sb="2" eb="4">
      <t>ジスウ</t>
    </rPh>
    <rPh sb="6" eb="8">
      <t>ジカン</t>
    </rPh>
    <rPh sb="9" eb="11">
      <t>ハイトウ</t>
    </rPh>
    <rPh sb="11" eb="13">
      <t>ジスウ</t>
    </rPh>
    <rPh sb="15" eb="17">
      <t>ジカン</t>
    </rPh>
    <rPh sb="18" eb="20">
      <t>ヨビ</t>
    </rPh>
    <rPh sb="20" eb="22">
      <t>ジスウ</t>
    </rPh>
    <rPh sb="23" eb="25">
      <t>ジカン</t>
    </rPh>
    <phoneticPr fontId="2"/>
  </si>
  <si>
    <t>前期（2学期制）の時数</t>
    <rPh sb="0" eb="1">
      <t>マエ</t>
    </rPh>
    <phoneticPr fontId="2"/>
  </si>
  <si>
    <t>標準時数90時間（配当時数78時間、予備時数12時間）</t>
    <phoneticPr fontId="2"/>
  </si>
  <si>
    <t>2学期（3学期制）の時数</t>
    <rPh sb="1" eb="3">
      <t>ガッキ</t>
    </rPh>
    <rPh sb="5" eb="7">
      <t>ガッキ</t>
    </rPh>
    <rPh sb="7" eb="8">
      <t>セイ</t>
    </rPh>
    <rPh sb="10" eb="12">
      <t>ジスウ</t>
    </rPh>
    <phoneticPr fontId="2"/>
  </si>
  <si>
    <t>3学期（3学期制）の時数</t>
    <rPh sb="1" eb="3">
      <t>ガッキ</t>
    </rPh>
    <rPh sb="5" eb="7">
      <t>ガッキ</t>
    </rPh>
    <rPh sb="7" eb="8">
      <t>セイ</t>
    </rPh>
    <rPh sb="10" eb="12">
      <t>ジスウ</t>
    </rPh>
    <phoneticPr fontId="2"/>
  </si>
  <si>
    <t>後期（2学期制）の時数</t>
    <rPh sb="0" eb="2">
      <t>コウキ</t>
    </rPh>
    <phoneticPr fontId="2"/>
  </si>
  <si>
    <t>標準時数40時間（配当時数23時間、予備時数17時間）</t>
    <rPh sb="0" eb="2">
      <t>ヒョウジュン</t>
    </rPh>
    <rPh sb="2" eb="4">
      <t>ジスウ</t>
    </rPh>
    <rPh sb="6" eb="8">
      <t>ジカン</t>
    </rPh>
    <rPh sb="9" eb="11">
      <t>ハイトウ</t>
    </rPh>
    <rPh sb="11" eb="13">
      <t>ジスウ</t>
    </rPh>
    <rPh sb="15" eb="17">
      <t>ジカン</t>
    </rPh>
    <rPh sb="18" eb="20">
      <t>ヨビ</t>
    </rPh>
    <rPh sb="20" eb="22">
      <t>ジスウ</t>
    </rPh>
    <rPh sb="24" eb="26">
      <t>ジカン</t>
    </rPh>
    <phoneticPr fontId="2"/>
  </si>
  <si>
    <t>令和6年度版「わくわく 算数6」年間指導計画案</t>
    <rPh sb="0" eb="2">
      <t>レイワ</t>
    </rPh>
    <rPh sb="3" eb="5">
      <t>ネンド</t>
    </rPh>
    <rPh sb="5" eb="6">
      <t>バン</t>
    </rPh>
    <rPh sb="12" eb="14">
      <t>サンスウ</t>
    </rPh>
    <rPh sb="16" eb="22">
      <t>ネンカンシドウケイカク</t>
    </rPh>
    <rPh sb="22" eb="23">
      <t>アン</t>
    </rPh>
    <phoneticPr fontId="2"/>
  </si>
  <si>
    <t>標準時数70時間（配当時数59時間、予備時数11時間）</t>
    <rPh sb="0" eb="2">
      <t>ヒョウジュン</t>
    </rPh>
    <rPh sb="2" eb="4">
      <t>ジスウ</t>
    </rPh>
    <rPh sb="6" eb="8">
      <t>ジカン</t>
    </rPh>
    <rPh sb="9" eb="11">
      <t>ハイトウ</t>
    </rPh>
    <rPh sb="11" eb="13">
      <t>ジスウ</t>
    </rPh>
    <rPh sb="15" eb="17">
      <t>ジカン</t>
    </rPh>
    <rPh sb="18" eb="20">
      <t>ヨビ</t>
    </rPh>
    <rPh sb="20" eb="22">
      <t>ジスウ</t>
    </rPh>
    <rPh sb="24" eb="26">
      <t>ジカン</t>
    </rPh>
    <phoneticPr fontId="2"/>
  </si>
  <si>
    <t>標準時数85時間（配当時数60時間、予備時数25時間）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</si>
</sst>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游ゴシック"/>
      <family val="2"/>
      <charset val="128"/>
      <scheme val="minor"/>
    </font>
    <font>
      <sz val="14"/>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6"/>
      <name val="ＭＳ ゴシック"/>
      <family val="3"/>
      <charset val="128"/>
    </font>
    <font>
      <sz val="10"/>
      <name val="ＭＳ ゴシック"/>
      <family val="3"/>
      <charset val="128"/>
    </font>
    <font>
      <sz val="9"/>
      <color theme="1"/>
      <name val="游ゴシック"/>
      <family val="3"/>
      <charset val="128"/>
      <scheme val="minor"/>
    </font>
    <font>
      <sz val="6"/>
      <name val="ＭＳ Ｐゴシック"/>
      <family val="3"/>
      <charset val="128"/>
    </font>
    <font>
      <sz val="8"/>
      <color theme="1"/>
      <name val="游ゴシック"/>
      <family val="3"/>
      <charset val="128"/>
      <scheme val="minor"/>
    </font>
    <font>
      <sz val="6"/>
      <color theme="1"/>
      <name val="游ゴシック"/>
      <family val="3"/>
      <charset val="128"/>
      <scheme val="minor"/>
    </font>
    <font>
      <sz val="12"/>
      <name val="平成１２年度版役物フォント"/>
      <family val="3"/>
      <charset val="128"/>
    </font>
    <font>
      <u/>
      <sz val="10"/>
      <color theme="1"/>
      <name val="游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rgb="FFFFFF99"/>
        <bgColor indexed="64"/>
      </patternFill>
    </fill>
    <fill>
      <patternFill patternType="solid">
        <fgColor rgb="FFCCFFCC"/>
        <bgColor indexed="64"/>
      </patternFill>
    </fill>
    <fill>
      <patternFill patternType="solid">
        <fgColor rgb="FFFFCCFF"/>
        <bgColor indexed="64"/>
      </patternFill>
    </fill>
    <fill>
      <patternFill patternType="solid">
        <fgColor theme="0" tint="-0.14999847407452621"/>
        <bgColor indexed="64"/>
      </patternFill>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style="thin">
        <color indexed="64"/>
      </top>
      <bottom style="thin">
        <color indexed="64"/>
      </bottom>
      <diagonal/>
    </border>
    <border>
      <left/>
      <right style="hair">
        <color indexed="64"/>
      </right>
      <top/>
      <bottom/>
      <diagonal/>
    </border>
    <border>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s>
  <cellStyleXfs count="3">
    <xf numFmtId="0" fontId="0" fillId="0" borderId="0">
      <alignment vertical="center"/>
    </xf>
    <xf numFmtId="0" fontId="5" fillId="0" borderId="0">
      <alignment vertical="center"/>
    </xf>
    <xf numFmtId="0" fontId="10" fillId="0" borderId="0"/>
  </cellStyleXfs>
  <cellXfs count="502">
    <xf numFmtId="0" fontId="0" fillId="0" borderId="0" xfId="0">
      <alignment vertical="center"/>
    </xf>
    <xf numFmtId="0" fontId="3" fillId="0" borderId="0" xfId="0" applyFont="1" applyAlignment="1">
      <alignment horizontal="center" vertical="center"/>
    </xf>
    <xf numFmtId="0" fontId="3" fillId="0" borderId="0" xfId="0" applyFont="1" applyAlignment="1">
      <alignment vertical="center" shrinkToFit="1"/>
    </xf>
    <xf numFmtId="0" fontId="3" fillId="0" borderId="0" xfId="0" applyFont="1">
      <alignment vertical="center"/>
    </xf>
    <xf numFmtId="0" fontId="3" fillId="0" borderId="0" xfId="0" applyFont="1" applyAlignment="1">
      <alignment horizontal="center" vertical="center" shrinkToFit="1"/>
    </xf>
    <xf numFmtId="0" fontId="3" fillId="2" borderId="7" xfId="0" applyFont="1" applyFill="1" applyBorder="1" applyAlignment="1">
      <alignment horizontal="center" vertical="center" shrinkToFit="1"/>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8" xfId="1" applyFont="1" applyBorder="1" applyAlignment="1">
      <alignment vertical="center" shrinkToFit="1"/>
    </xf>
    <xf numFmtId="0" fontId="3" fillId="0" borderId="18" xfId="0" applyFont="1" applyBorder="1" applyAlignment="1">
      <alignment horizontal="center" vertical="center"/>
    </xf>
    <xf numFmtId="0" fontId="3" fillId="0" borderId="2" xfId="1" applyFont="1" applyBorder="1" applyAlignment="1">
      <alignment vertical="center" shrinkToFit="1"/>
    </xf>
    <xf numFmtId="0" fontId="3" fillId="0" borderId="12" xfId="1" applyFont="1" applyBorder="1" applyAlignment="1">
      <alignment vertical="center" shrinkToFit="1"/>
    </xf>
    <xf numFmtId="0" fontId="6" fillId="0" borderId="12" xfId="1" applyFont="1" applyBorder="1" applyAlignment="1">
      <alignment vertical="center" shrinkToFit="1"/>
    </xf>
    <xf numFmtId="0" fontId="3" fillId="4" borderId="9" xfId="1" applyFont="1" applyFill="1" applyBorder="1" applyAlignment="1">
      <alignment vertical="center" shrinkToFit="1"/>
    </xf>
    <xf numFmtId="0" fontId="3" fillId="4" borderId="2" xfId="1" applyFont="1" applyFill="1" applyBorder="1" applyAlignment="1">
      <alignment vertical="center" shrinkToFit="1"/>
    </xf>
    <xf numFmtId="0" fontId="3" fillId="4" borderId="17" xfId="1" applyFont="1" applyFill="1" applyBorder="1" applyAlignment="1">
      <alignment vertical="center" shrinkToFit="1"/>
    </xf>
    <xf numFmtId="0" fontId="3" fillId="4" borderId="12" xfId="1" applyFont="1" applyFill="1" applyBorder="1" applyAlignment="1">
      <alignment vertical="center" shrinkToFit="1"/>
    </xf>
    <xf numFmtId="0" fontId="3" fillId="0" borderId="3" xfId="0" applyFont="1" applyBorder="1" applyAlignment="1">
      <alignment horizontal="center" vertical="center"/>
    </xf>
    <xf numFmtId="0" fontId="6" fillId="0" borderId="21" xfId="1" applyFont="1" applyBorder="1">
      <alignment vertical="center"/>
    </xf>
    <xf numFmtId="0" fontId="3" fillId="0" borderId="21" xfId="1" applyFont="1" applyBorder="1" applyAlignment="1">
      <alignment vertical="center" shrinkToFit="1"/>
    </xf>
    <xf numFmtId="0" fontId="3" fillId="0" borderId="28" xfId="1" applyFont="1" applyBorder="1" applyAlignment="1">
      <alignment horizontal="center" vertical="center"/>
    </xf>
    <xf numFmtId="0" fontId="3" fillId="0" borderId="0" xfId="1" applyFont="1">
      <alignment vertical="center"/>
    </xf>
    <xf numFmtId="0" fontId="3" fillId="0" borderId="0" xfId="1" applyFont="1" applyAlignment="1">
      <alignment vertical="center" shrinkToFit="1"/>
    </xf>
    <xf numFmtId="0" fontId="3" fillId="0" borderId="22" xfId="1" applyFont="1" applyBorder="1" applyAlignment="1">
      <alignment horizontal="center" vertical="center"/>
    </xf>
    <xf numFmtId="0" fontId="3" fillId="0" borderId="26" xfId="1" applyFont="1" applyBorder="1" applyAlignment="1">
      <alignment horizontal="center" vertical="center"/>
    </xf>
    <xf numFmtId="0" fontId="3" fillId="4" borderId="3" xfId="0" applyFont="1" applyFill="1" applyBorder="1" applyAlignment="1">
      <alignment horizontal="center" vertical="center"/>
    </xf>
    <xf numFmtId="0" fontId="6" fillId="4" borderId="21" xfId="1" applyFont="1" applyFill="1" applyBorder="1" applyAlignment="1">
      <alignment vertical="center" wrapText="1"/>
    </xf>
    <xf numFmtId="0" fontId="3" fillId="4" borderId="10" xfId="0" applyFont="1" applyFill="1" applyBorder="1" applyAlignment="1">
      <alignment horizontal="center" vertical="center"/>
    </xf>
    <xf numFmtId="0" fontId="3" fillId="4" borderId="10" xfId="1" applyFont="1" applyFill="1" applyBorder="1" applyAlignment="1">
      <alignment vertical="center" shrinkToFit="1"/>
    </xf>
    <xf numFmtId="0" fontId="3" fillId="4" borderId="11" xfId="0" applyFont="1" applyFill="1" applyBorder="1" applyAlignment="1">
      <alignment horizontal="center" vertical="center"/>
    </xf>
    <xf numFmtId="0" fontId="3" fillId="4" borderId="12" xfId="1" applyFont="1" applyFill="1" applyBorder="1">
      <alignment vertical="center"/>
    </xf>
    <xf numFmtId="0" fontId="3" fillId="4" borderId="0" xfId="1" applyFont="1" applyFill="1" applyAlignment="1">
      <alignment vertical="center" shrinkToFit="1"/>
    </xf>
    <xf numFmtId="0" fontId="3" fillId="4" borderId="8" xfId="1" applyFont="1" applyFill="1" applyBorder="1" applyAlignment="1">
      <alignment vertical="center" shrinkToFit="1"/>
    </xf>
    <xf numFmtId="0" fontId="3" fillId="4" borderId="16" xfId="0" applyFont="1" applyFill="1" applyBorder="1" applyAlignment="1">
      <alignment horizontal="center" vertical="center"/>
    </xf>
    <xf numFmtId="0" fontId="3" fillId="4" borderId="0" xfId="1" applyFont="1" applyFill="1" applyAlignment="1">
      <alignment vertical="center" wrapText="1"/>
    </xf>
    <xf numFmtId="0" fontId="3" fillId="4" borderId="13" xfId="0" applyFont="1" applyFill="1" applyBorder="1" applyAlignment="1">
      <alignment horizontal="center" vertical="center"/>
    </xf>
    <xf numFmtId="0" fontId="3" fillId="4" borderId="12" xfId="1" quotePrefix="1" applyFont="1" applyFill="1" applyBorder="1" applyAlignment="1">
      <alignment horizontal="right" vertical="center"/>
    </xf>
    <xf numFmtId="0" fontId="3" fillId="4" borderId="12" xfId="1" applyFont="1" applyFill="1" applyBorder="1" applyAlignment="1">
      <alignment horizontal="left" vertical="center"/>
    </xf>
    <xf numFmtId="49" fontId="3" fillId="4" borderId="26" xfId="1" applyNumberFormat="1" applyFont="1" applyFill="1" applyBorder="1" applyAlignment="1">
      <alignment vertical="center" shrinkToFit="1"/>
    </xf>
    <xf numFmtId="0" fontId="3" fillId="4" borderId="18" xfId="0" applyFont="1" applyFill="1" applyBorder="1" applyAlignment="1">
      <alignment horizontal="center" vertical="center"/>
    </xf>
    <xf numFmtId="0" fontId="3" fillId="4" borderId="1" xfId="1" applyFont="1" applyFill="1" applyBorder="1">
      <alignment vertical="center"/>
    </xf>
    <xf numFmtId="0" fontId="3" fillId="4" borderId="1" xfId="1" applyFont="1" applyFill="1" applyBorder="1" applyAlignment="1">
      <alignment vertical="center" shrinkToFit="1"/>
    </xf>
    <xf numFmtId="0" fontId="3" fillId="4" borderId="20" xfId="0" applyFont="1" applyFill="1" applyBorder="1" applyAlignment="1">
      <alignment horizontal="center" vertical="center"/>
    </xf>
    <xf numFmtId="49" fontId="3" fillId="4" borderId="19" xfId="1" applyNumberFormat="1" applyFont="1" applyFill="1" applyBorder="1" applyAlignment="1">
      <alignment vertical="center" shrinkToFit="1"/>
    </xf>
    <xf numFmtId="0" fontId="3" fillId="0" borderId="10" xfId="0" applyFont="1" applyBorder="1" applyAlignment="1">
      <alignment horizontal="center" vertical="center"/>
    </xf>
    <xf numFmtId="0" fontId="3" fillId="0" borderId="1" xfId="1" applyFont="1" applyBorder="1" applyAlignment="1">
      <alignment vertical="center" shrinkToFit="1"/>
    </xf>
    <xf numFmtId="0" fontId="3" fillId="0" borderId="20" xfId="0" applyFont="1" applyBorder="1" applyAlignment="1">
      <alignment horizontal="center" vertical="center"/>
    </xf>
    <xf numFmtId="0" fontId="3" fillId="3" borderId="11"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8" xfId="0" applyFont="1" applyFill="1" applyBorder="1" applyAlignment="1">
      <alignment horizontal="center" vertical="center"/>
    </xf>
    <xf numFmtId="0" fontId="6" fillId="4" borderId="0" xfId="1" applyFont="1" applyFill="1" applyAlignment="1">
      <alignment vertical="center" shrinkToFit="1"/>
    </xf>
    <xf numFmtId="0" fontId="6" fillId="3" borderId="9" xfId="1" applyFont="1" applyFill="1" applyBorder="1" applyAlignment="1">
      <alignment vertical="center" shrinkToFit="1"/>
    </xf>
    <xf numFmtId="0" fontId="3" fillId="3" borderId="3" xfId="0" applyFont="1" applyFill="1" applyBorder="1" applyAlignment="1">
      <alignment horizontal="center" vertical="center"/>
    </xf>
    <xf numFmtId="0" fontId="6" fillId="3" borderId="19" xfId="1" applyFont="1" applyFill="1" applyBorder="1" applyAlignment="1">
      <alignment vertical="center" shrinkToFit="1"/>
    </xf>
    <xf numFmtId="0" fontId="3" fillId="3" borderId="18" xfId="0" applyFont="1" applyFill="1" applyBorder="1" applyAlignment="1">
      <alignment horizontal="center" vertical="center"/>
    </xf>
    <xf numFmtId="0" fontId="6" fillId="5" borderId="0" xfId="1" applyFont="1" applyFill="1" applyAlignment="1">
      <alignment vertical="center" shrinkToFit="1"/>
    </xf>
    <xf numFmtId="0" fontId="3" fillId="5" borderId="21" xfId="1" applyFont="1" applyFill="1" applyBorder="1" applyAlignment="1">
      <alignment vertical="center" shrinkToFit="1"/>
    </xf>
    <xf numFmtId="0" fontId="3" fillId="0" borderId="8" xfId="0" applyFont="1" applyBorder="1" applyAlignment="1">
      <alignment horizontal="center" vertical="center"/>
    </xf>
    <xf numFmtId="0" fontId="3" fillId="0" borderId="16" xfId="1" applyFont="1" applyBorder="1" applyAlignment="1">
      <alignment horizontal="center" vertical="center"/>
    </xf>
    <xf numFmtId="0" fontId="3" fillId="3" borderId="16" xfId="1" applyFont="1" applyFill="1" applyBorder="1" applyAlignment="1">
      <alignment horizontal="center" vertical="center"/>
    </xf>
    <xf numFmtId="0" fontId="6" fillId="0" borderId="12" xfId="1" applyFont="1" applyBorder="1" applyAlignment="1">
      <alignment horizontal="left" vertical="center" shrinkToFit="1"/>
    </xf>
    <xf numFmtId="0" fontId="6" fillId="4" borderId="12" xfId="1" applyFont="1" applyFill="1" applyBorder="1" applyAlignment="1">
      <alignment vertical="center" shrinkToFit="1"/>
    </xf>
    <xf numFmtId="0" fontId="6" fillId="3" borderId="21" xfId="1" applyFont="1" applyFill="1" applyBorder="1" applyAlignment="1">
      <alignment vertical="center" shrinkToFit="1"/>
    </xf>
    <xf numFmtId="0" fontId="6" fillId="0" borderId="1" xfId="1" applyFont="1" applyBorder="1" applyAlignment="1">
      <alignment vertical="center" shrinkToFit="1"/>
    </xf>
    <xf numFmtId="0" fontId="6" fillId="0" borderId="0" xfId="1" applyFont="1" applyAlignment="1">
      <alignment vertical="center" shrinkToFit="1"/>
    </xf>
    <xf numFmtId="0" fontId="6" fillId="4" borderId="9" xfId="1" applyFont="1" applyFill="1" applyBorder="1" applyAlignment="1">
      <alignment vertical="center" wrapText="1"/>
    </xf>
    <xf numFmtId="0" fontId="3" fillId="0" borderId="12" xfId="1" applyFont="1" applyBorder="1">
      <alignment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5" borderId="21" xfId="0" applyFont="1" applyFill="1" applyBorder="1" applyAlignment="1">
      <alignment horizontal="center" vertical="center"/>
    </xf>
    <xf numFmtId="0" fontId="3" fillId="5" borderId="0" xfId="0" applyFont="1" applyFill="1" applyAlignment="1">
      <alignment horizontal="center" vertical="center"/>
    </xf>
    <xf numFmtId="0" fontId="3" fillId="5" borderId="1"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1" xfId="0" applyFont="1" applyFill="1" applyBorder="1" applyAlignment="1">
      <alignment horizontal="center" vertical="center"/>
    </xf>
    <xf numFmtId="0" fontId="6" fillId="0" borderId="12" xfId="1" applyFont="1" applyBorder="1" applyAlignment="1">
      <alignment horizontal="right" vertical="center" wrapText="1"/>
    </xf>
    <xf numFmtId="0" fontId="6" fillId="0" borderId="12" xfId="1" applyFont="1" applyBorder="1" applyAlignment="1">
      <alignment vertical="center" wrapText="1"/>
    </xf>
    <xf numFmtId="0" fontId="3" fillId="3" borderId="7" xfId="1" applyFont="1" applyFill="1" applyBorder="1" applyAlignment="1">
      <alignment horizontal="center" vertical="center"/>
    </xf>
    <xf numFmtId="49" fontId="6" fillId="0" borderId="0" xfId="1" applyNumberFormat="1" applyFont="1" applyAlignment="1">
      <alignment horizontal="left" vertical="center" shrinkToFit="1"/>
    </xf>
    <xf numFmtId="0" fontId="3" fillId="0" borderId="8" xfId="1" applyFont="1" applyBorder="1">
      <alignment vertical="center"/>
    </xf>
    <xf numFmtId="49" fontId="6" fillId="0" borderId="0" xfId="1" applyNumberFormat="1" applyFont="1" applyAlignment="1">
      <alignment horizontal="right" vertical="center" shrinkToFit="1"/>
    </xf>
    <xf numFmtId="0" fontId="3" fillId="0" borderId="13" xfId="1" applyFont="1" applyBorder="1">
      <alignment vertical="center"/>
    </xf>
    <xf numFmtId="0" fontId="6" fillId="0" borderId="12" xfId="1" applyFont="1" applyBorder="1">
      <alignment vertical="center"/>
    </xf>
    <xf numFmtId="0" fontId="3" fillId="0" borderId="16" xfId="1" applyFont="1" applyBorder="1">
      <alignment vertical="center"/>
    </xf>
    <xf numFmtId="0" fontId="6" fillId="0" borderId="15" xfId="1" applyFont="1" applyBorder="1" applyAlignment="1">
      <alignment vertical="center" shrinkToFit="1"/>
    </xf>
    <xf numFmtId="0" fontId="3" fillId="0" borderId="15" xfId="1" applyFont="1" applyBorder="1">
      <alignment vertical="center"/>
    </xf>
    <xf numFmtId="0" fontId="6" fillId="0" borderId="12" xfId="1" applyFont="1" applyBorder="1" applyAlignment="1">
      <alignment horizontal="left" vertical="center"/>
    </xf>
    <xf numFmtId="0" fontId="6" fillId="0" borderId="0" xfId="1" applyFont="1" applyAlignment="1">
      <alignment horizontal="left" vertical="center" shrinkToFit="1"/>
    </xf>
    <xf numFmtId="0" fontId="6" fillId="0" borderId="21" xfId="1" applyFont="1" applyBorder="1" applyAlignment="1">
      <alignment vertical="center" shrinkToFit="1"/>
    </xf>
    <xf numFmtId="0" fontId="6" fillId="3" borderId="12" xfId="1" applyFont="1" applyFill="1" applyBorder="1" applyAlignment="1">
      <alignment vertical="center" shrinkToFit="1"/>
    </xf>
    <xf numFmtId="0" fontId="6" fillId="3" borderId="0" xfId="1" applyFont="1" applyFill="1" applyAlignment="1">
      <alignment vertical="center" shrinkToFit="1"/>
    </xf>
    <xf numFmtId="0" fontId="6" fillId="0" borderId="0" xfId="1" applyFont="1" applyAlignment="1">
      <alignment horizontal="right" vertical="center" shrinkToFit="1"/>
    </xf>
    <xf numFmtId="0" fontId="6" fillId="0" borderId="12" xfId="1" applyFont="1" applyBorder="1" applyAlignment="1">
      <alignment horizontal="right" vertical="center" shrinkToFit="1"/>
    </xf>
    <xf numFmtId="0" fontId="3" fillId="0" borderId="23" xfId="0" applyFont="1" applyBorder="1" applyAlignment="1">
      <alignment horizontal="center" vertical="center"/>
    </xf>
    <xf numFmtId="0" fontId="6" fillId="0" borderId="19" xfId="1" applyFont="1" applyBorder="1" applyAlignment="1">
      <alignment vertical="center" shrinkToFit="1"/>
    </xf>
    <xf numFmtId="0" fontId="6" fillId="4" borderId="21" xfId="1" applyFont="1" applyFill="1" applyBorder="1" applyAlignment="1">
      <alignment horizontal="left" vertical="center" shrinkToFit="1"/>
    </xf>
    <xf numFmtId="0" fontId="6" fillId="4" borderId="21" xfId="1" applyFont="1" applyFill="1" applyBorder="1" applyAlignment="1">
      <alignment vertical="center" shrinkToFit="1"/>
    </xf>
    <xf numFmtId="0" fontId="6" fillId="4" borderId="19" xfId="1" applyFont="1" applyFill="1" applyBorder="1" applyAlignment="1">
      <alignment vertical="center" wrapText="1"/>
    </xf>
    <xf numFmtId="0" fontId="6" fillId="4" borderId="19" xfId="1" applyFont="1" applyFill="1" applyBorder="1" applyAlignment="1">
      <alignment vertical="center" shrinkToFit="1"/>
    </xf>
    <xf numFmtId="0" fontId="6" fillId="4" borderId="0" xfId="1" applyFont="1" applyFill="1" applyAlignment="1">
      <alignment horizontal="left" vertical="center" shrinkToFit="1"/>
    </xf>
    <xf numFmtId="49" fontId="6" fillId="4" borderId="1" xfId="1" applyNumberFormat="1" applyFont="1" applyFill="1" applyBorder="1" applyAlignment="1">
      <alignment horizontal="left" vertical="center" shrinkToFit="1"/>
    </xf>
    <xf numFmtId="0" fontId="6" fillId="0" borderId="1" xfId="1" applyFont="1" applyBorder="1" applyAlignment="1">
      <alignment horizontal="left" vertical="center" shrinkToFit="1"/>
    </xf>
    <xf numFmtId="0" fontId="3" fillId="0" borderId="30" xfId="0" applyFont="1" applyBorder="1" applyAlignment="1">
      <alignment horizontal="center" vertical="center"/>
    </xf>
    <xf numFmtId="0" fontId="6" fillId="3" borderId="9" xfId="1" applyFont="1" applyFill="1" applyBorder="1">
      <alignment vertical="center"/>
    </xf>
    <xf numFmtId="0" fontId="6" fillId="3" borderId="19" xfId="1" applyFont="1" applyFill="1" applyBorder="1">
      <alignment vertical="center"/>
    </xf>
    <xf numFmtId="0" fontId="6" fillId="0" borderId="12" xfId="1" applyFont="1" applyBorder="1" applyAlignment="1">
      <alignment horizontal="right" vertical="center"/>
    </xf>
    <xf numFmtId="0" fontId="6" fillId="5" borderId="21" xfId="1" applyFont="1" applyFill="1" applyBorder="1" applyAlignment="1">
      <alignment horizontal="left" vertical="center" shrinkToFit="1"/>
    </xf>
    <xf numFmtId="0" fontId="6" fillId="5" borderId="9" xfId="1" applyFont="1" applyFill="1" applyBorder="1" applyAlignment="1">
      <alignment vertical="center" wrapText="1"/>
    </xf>
    <xf numFmtId="0" fontId="6" fillId="5" borderId="21" xfId="1" applyFont="1" applyFill="1" applyBorder="1" applyAlignment="1">
      <alignment vertical="center" shrinkToFit="1"/>
    </xf>
    <xf numFmtId="0" fontId="3" fillId="5" borderId="10" xfId="1" applyFont="1" applyFill="1" applyBorder="1" applyAlignment="1">
      <alignment horizontal="center" vertical="center"/>
    </xf>
    <xf numFmtId="0" fontId="6" fillId="5" borderId="19" xfId="1" applyFont="1" applyFill="1" applyBorder="1" applyAlignment="1">
      <alignment vertical="center" wrapText="1"/>
    </xf>
    <xf numFmtId="0" fontId="6" fillId="5" borderId="1" xfId="1" applyFont="1" applyFill="1" applyBorder="1" applyAlignment="1">
      <alignment vertical="center" shrinkToFit="1"/>
    </xf>
    <xf numFmtId="0" fontId="6" fillId="3" borderId="12" xfId="1" applyFont="1" applyFill="1" applyBorder="1">
      <alignment vertical="center"/>
    </xf>
    <xf numFmtId="0" fontId="6" fillId="4" borderId="1" xfId="1" applyFont="1" applyFill="1" applyBorder="1" applyAlignment="1">
      <alignment vertical="center" shrinkToFit="1"/>
    </xf>
    <xf numFmtId="0" fontId="6" fillId="4" borderId="12" xfId="1" applyFont="1" applyFill="1" applyBorder="1" applyAlignment="1">
      <alignment vertical="center" wrapText="1"/>
    </xf>
    <xf numFmtId="0" fontId="6" fillId="5" borderId="12" xfId="1" applyFont="1" applyFill="1" applyBorder="1" applyAlignment="1">
      <alignment vertical="center" shrinkToFit="1"/>
    </xf>
    <xf numFmtId="0" fontId="6" fillId="0" borderId="9" xfId="1" applyFont="1" applyBorder="1">
      <alignment vertical="center"/>
    </xf>
    <xf numFmtId="0" fontId="6" fillId="3" borderId="1" xfId="1" applyFont="1" applyFill="1" applyBorder="1" applyAlignment="1">
      <alignment vertical="center" shrinkToFit="1"/>
    </xf>
    <xf numFmtId="0" fontId="6" fillId="0" borderId="19" xfId="1" applyFont="1" applyBorder="1" applyAlignment="1">
      <alignment vertical="center" wrapText="1"/>
    </xf>
    <xf numFmtId="0" fontId="6" fillId="0" borderId="19" xfId="1" applyFont="1" applyBorder="1">
      <alignment vertical="center"/>
    </xf>
    <xf numFmtId="0" fontId="6" fillId="5" borderId="1" xfId="1" applyFont="1" applyFill="1" applyBorder="1" applyAlignment="1">
      <alignment horizontal="right" vertical="center" shrinkToFit="1"/>
    </xf>
    <xf numFmtId="49" fontId="6" fillId="0" borderId="0" xfId="1" applyNumberFormat="1" applyFont="1" applyAlignment="1">
      <alignment horizontal="left" vertical="top" shrinkToFit="1"/>
    </xf>
    <xf numFmtId="0" fontId="6" fillId="0" borderId="12" xfId="2" applyFont="1" applyBorder="1" applyAlignment="1">
      <alignment vertical="center" wrapText="1"/>
    </xf>
    <xf numFmtId="0" fontId="6" fillId="0" borderId="0" xfId="2" applyFont="1" applyAlignment="1">
      <alignment vertical="center" shrinkToFit="1"/>
    </xf>
    <xf numFmtId="0" fontId="6" fillId="0" borderId="0" xfId="1" applyFont="1" applyAlignment="1">
      <alignment vertical="center" wrapText="1" shrinkToFit="1"/>
    </xf>
    <xf numFmtId="0" fontId="6" fillId="0" borderId="12" xfId="2" applyFont="1" applyBorder="1" applyAlignment="1">
      <alignment vertical="center"/>
    </xf>
    <xf numFmtId="0" fontId="6" fillId="5" borderId="19" xfId="1" applyFont="1" applyFill="1" applyBorder="1">
      <alignment vertical="center"/>
    </xf>
    <xf numFmtId="49" fontId="6" fillId="4" borderId="0" xfId="1" applyNumberFormat="1" applyFont="1" applyFill="1" applyAlignment="1">
      <alignment horizontal="left" vertical="center" shrinkToFi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6" fillId="0" borderId="21" xfId="1" applyFont="1" applyBorder="1" applyAlignment="1">
      <alignment horizontal="left" vertical="center" shrinkToFit="1"/>
    </xf>
    <xf numFmtId="0" fontId="3" fillId="0" borderId="33" xfId="0" applyFont="1" applyBorder="1" applyAlignment="1">
      <alignment horizontal="center" vertical="center"/>
    </xf>
    <xf numFmtId="0" fontId="3" fillId="3" borderId="32" xfId="0" applyFont="1" applyFill="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3" borderId="4" xfId="0" applyFont="1" applyFill="1" applyBorder="1" applyAlignment="1">
      <alignment horizontal="center" vertical="center"/>
    </xf>
    <xf numFmtId="0" fontId="6" fillId="3" borderId="5" xfId="1" applyFont="1" applyFill="1" applyBorder="1" applyAlignment="1">
      <alignment vertical="center" shrinkToFit="1"/>
    </xf>
    <xf numFmtId="0" fontId="6" fillId="3" borderId="6" xfId="1" applyFont="1" applyFill="1" applyBorder="1">
      <alignment vertical="center"/>
    </xf>
    <xf numFmtId="0" fontId="3" fillId="3" borderId="36" xfId="0" applyFont="1" applyFill="1" applyBorder="1" applyAlignment="1">
      <alignment horizontal="center" vertical="center"/>
    </xf>
    <xf numFmtId="0" fontId="6" fillId="5" borderId="15" xfId="1" applyFont="1" applyFill="1" applyBorder="1" applyAlignment="1">
      <alignment vertical="center" shrinkToFit="1"/>
    </xf>
    <xf numFmtId="0" fontId="3" fillId="5" borderId="32" xfId="0" applyFont="1" applyFill="1" applyBorder="1" applyAlignment="1">
      <alignment horizontal="center" vertical="center"/>
    </xf>
    <xf numFmtId="0" fontId="6" fillId="5" borderId="8" xfId="1" applyFont="1" applyFill="1" applyBorder="1" applyAlignment="1">
      <alignment vertical="center" shrinkToFit="1"/>
    </xf>
    <xf numFmtId="0" fontId="6" fillId="5" borderId="13" xfId="1" applyFont="1" applyFill="1" applyBorder="1" applyAlignment="1">
      <alignment vertical="center" shrinkToFit="1"/>
    </xf>
    <xf numFmtId="0" fontId="3" fillId="7" borderId="32" xfId="0" applyFont="1" applyFill="1" applyBorder="1" applyAlignment="1">
      <alignment horizontal="center" vertical="center"/>
    </xf>
    <xf numFmtId="49" fontId="3" fillId="0" borderId="15" xfId="1" applyNumberFormat="1" applyFont="1" applyBorder="1">
      <alignment vertical="center"/>
    </xf>
    <xf numFmtId="49" fontId="6" fillId="4" borderId="19" xfId="1" applyNumberFormat="1" applyFont="1" applyFill="1" applyBorder="1" applyAlignment="1">
      <alignment horizontal="right" vertical="center" shrinkToFit="1"/>
    </xf>
    <xf numFmtId="0" fontId="3" fillId="4" borderId="34" xfId="0" applyFont="1" applyFill="1" applyBorder="1" applyAlignment="1">
      <alignment horizontal="center" vertical="center"/>
    </xf>
    <xf numFmtId="0" fontId="3" fillId="4" borderId="31"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19" xfId="0" applyFont="1" applyFill="1" applyBorder="1" applyAlignment="1">
      <alignment horizontal="center" vertical="center"/>
    </xf>
    <xf numFmtId="0" fontId="3" fillId="0" borderId="37" xfId="0" applyFont="1" applyBorder="1" applyAlignment="1">
      <alignment horizontal="center" vertical="center"/>
    </xf>
    <xf numFmtId="0" fontId="3" fillId="4" borderId="32" xfId="0" applyFont="1" applyFill="1" applyBorder="1" applyAlignment="1">
      <alignment horizontal="center" vertical="center"/>
    </xf>
    <xf numFmtId="0" fontId="6" fillId="5" borderId="9" xfId="1" applyFont="1" applyFill="1" applyBorder="1">
      <alignment vertical="center"/>
    </xf>
    <xf numFmtId="0" fontId="3" fillId="5" borderId="33" xfId="0" applyFont="1" applyFill="1" applyBorder="1" applyAlignment="1">
      <alignment horizontal="center" vertical="center"/>
    </xf>
    <xf numFmtId="0" fontId="3" fillId="5" borderId="1" xfId="1" applyFont="1" applyFill="1" applyBorder="1" applyAlignment="1">
      <alignment horizontal="right" vertical="center" shrinkToFit="1"/>
    </xf>
    <xf numFmtId="0" fontId="6" fillId="5" borderId="1" xfId="1" applyFont="1" applyFill="1" applyBorder="1" applyAlignment="1">
      <alignment horizontal="left" vertical="center" shrinkToFit="1"/>
    </xf>
    <xf numFmtId="0" fontId="3" fillId="5" borderId="34" xfId="0" applyFont="1" applyFill="1" applyBorder="1" applyAlignment="1">
      <alignment horizontal="center" vertical="center"/>
    </xf>
    <xf numFmtId="0" fontId="3" fillId="3" borderId="25" xfId="0" applyFont="1" applyFill="1" applyBorder="1" applyAlignment="1">
      <alignment horizontal="center" vertical="center"/>
    </xf>
    <xf numFmtId="0" fontId="6" fillId="0" borderId="19" xfId="1" applyFont="1" applyBorder="1" applyAlignment="1">
      <alignment horizontal="right" vertical="center"/>
    </xf>
    <xf numFmtId="0" fontId="3" fillId="7" borderId="16" xfId="1" applyFont="1" applyFill="1" applyBorder="1" applyAlignment="1">
      <alignment horizontal="center" vertical="center"/>
    </xf>
    <xf numFmtId="0" fontId="6" fillId="3" borderId="12" xfId="1" applyFont="1" applyFill="1" applyBorder="1" applyAlignment="1">
      <alignment horizontal="left" vertical="center" shrinkToFit="1"/>
    </xf>
    <xf numFmtId="0" fontId="3" fillId="4" borderId="33" xfId="0" applyFont="1" applyFill="1" applyBorder="1" applyAlignment="1">
      <alignment horizontal="center" vertical="center"/>
    </xf>
    <xf numFmtId="49" fontId="6" fillId="4" borderId="1" xfId="1" applyNumberFormat="1" applyFont="1" applyFill="1" applyBorder="1" applyAlignment="1">
      <alignment horizontal="right" vertical="center" shrinkToFit="1"/>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9" fillId="5" borderId="21" xfId="1" applyFont="1" applyFill="1" applyBorder="1" applyAlignment="1">
      <alignment vertical="center" shrinkToFit="1"/>
    </xf>
    <xf numFmtId="0" fontId="6" fillId="5" borderId="0" xfId="1" applyFont="1" applyFill="1" applyAlignment="1">
      <alignment horizontal="right" vertical="center" shrinkToFit="1"/>
    </xf>
    <xf numFmtId="0" fontId="6" fillId="5" borderId="12" xfId="1" applyFont="1" applyFill="1" applyBorder="1" applyAlignment="1">
      <alignment vertical="center" wrapText="1"/>
    </xf>
    <xf numFmtId="0" fontId="6" fillId="5" borderId="0" xfId="1" applyFont="1" applyFill="1" applyAlignment="1">
      <alignment horizontal="left" vertical="center" shrinkToFit="1"/>
    </xf>
    <xf numFmtId="0" fontId="3" fillId="5" borderId="35" xfId="0" applyFont="1" applyFill="1" applyBorder="1" applyAlignment="1">
      <alignment horizontal="center" vertical="center"/>
    </xf>
    <xf numFmtId="0" fontId="6" fillId="4" borderId="2" xfId="1" applyFont="1" applyFill="1" applyBorder="1" applyAlignment="1">
      <alignment vertical="center" shrinkToFit="1"/>
    </xf>
    <xf numFmtId="0" fontId="3" fillId="3" borderId="31" xfId="0" applyFont="1" applyFill="1" applyBorder="1" applyAlignment="1">
      <alignment horizontal="center" vertical="center"/>
    </xf>
    <xf numFmtId="0" fontId="3" fillId="0" borderId="17" xfId="1" applyFont="1" applyBorder="1">
      <alignment vertical="center"/>
    </xf>
    <xf numFmtId="0" fontId="3" fillId="4" borderId="20" xfId="1" applyFont="1" applyFill="1" applyBorder="1" applyAlignment="1">
      <alignment horizontal="center" vertical="center"/>
    </xf>
    <xf numFmtId="0" fontId="3" fillId="0" borderId="2" xfId="1" applyFont="1" applyBorder="1" applyAlignment="1">
      <alignment vertical="center" wrapText="1"/>
    </xf>
    <xf numFmtId="0" fontId="3" fillId="0" borderId="13" xfId="1" applyFont="1" applyBorder="1" applyAlignment="1">
      <alignment vertical="center" shrinkToFit="1"/>
    </xf>
    <xf numFmtId="0" fontId="3" fillId="3" borderId="15" xfId="1" applyFont="1" applyFill="1" applyBorder="1">
      <alignment vertical="center"/>
    </xf>
    <xf numFmtId="0" fontId="3" fillId="0" borderId="15" xfId="1" applyFont="1" applyBorder="1" applyAlignment="1">
      <alignment vertical="center" shrinkToFit="1"/>
    </xf>
    <xf numFmtId="49" fontId="3" fillId="0" borderId="16" xfId="1" applyNumberFormat="1" applyFont="1" applyBorder="1">
      <alignment vertical="center"/>
    </xf>
    <xf numFmtId="49" fontId="3" fillId="0" borderId="15" xfId="1" applyNumberFormat="1" applyFont="1" applyBorder="1" applyAlignment="1">
      <alignment vertical="center" shrinkToFit="1"/>
    </xf>
    <xf numFmtId="49" fontId="3" fillId="3" borderId="7" xfId="1" applyNumberFormat="1" applyFont="1" applyFill="1" applyBorder="1" applyAlignment="1">
      <alignment horizontal="left" vertical="center"/>
    </xf>
    <xf numFmtId="0" fontId="3" fillId="0" borderId="10" xfId="1" applyFont="1" applyBorder="1" applyAlignment="1">
      <alignment vertical="center" wrapText="1"/>
    </xf>
    <xf numFmtId="0" fontId="3" fillId="0" borderId="2" xfId="1" applyFont="1" applyBorder="1">
      <alignment vertical="center"/>
    </xf>
    <xf numFmtId="0" fontId="3" fillId="0" borderId="16" xfId="1" applyFont="1" applyBorder="1" applyAlignment="1">
      <alignment vertical="top"/>
    </xf>
    <xf numFmtId="0" fontId="3" fillId="0" borderId="13" xfId="1" applyFont="1" applyBorder="1" applyAlignment="1">
      <alignment vertical="top"/>
    </xf>
    <xf numFmtId="49" fontId="3" fillId="0" borderId="2" xfId="1" applyNumberFormat="1" applyFont="1" applyBorder="1" applyAlignment="1">
      <alignment vertical="center" wrapText="1"/>
    </xf>
    <xf numFmtId="49" fontId="3" fillId="5" borderId="15" xfId="1" applyNumberFormat="1" applyFont="1" applyFill="1" applyBorder="1" applyAlignment="1">
      <alignment horizontal="left" vertical="center"/>
    </xf>
    <xf numFmtId="0" fontId="3" fillId="0" borderId="2" xfId="2" applyFont="1" applyBorder="1" applyAlignment="1">
      <alignment vertical="center" shrinkToFit="1"/>
    </xf>
    <xf numFmtId="0" fontId="3" fillId="0" borderId="2" xfId="2" applyFont="1" applyBorder="1" applyAlignment="1">
      <alignment vertical="top" shrinkToFit="1"/>
    </xf>
    <xf numFmtId="0" fontId="3" fillId="0" borderId="15" xfId="2" applyFont="1" applyBorder="1" applyAlignment="1">
      <alignment vertical="center"/>
    </xf>
    <xf numFmtId="49" fontId="3" fillId="0" borderId="12" xfId="1" applyNumberFormat="1" applyFont="1" applyBorder="1" applyAlignment="1">
      <alignment vertical="center" wrapText="1"/>
    </xf>
    <xf numFmtId="0" fontId="3" fillId="5" borderId="10" xfId="1" applyFont="1" applyFill="1" applyBorder="1" applyAlignment="1">
      <alignment horizontal="left" vertical="center" shrinkToFit="1"/>
    </xf>
    <xf numFmtId="0" fontId="3" fillId="5" borderId="17" xfId="1" applyFont="1" applyFill="1" applyBorder="1" applyAlignment="1">
      <alignment horizontal="left" vertical="center" shrinkToFit="1"/>
    </xf>
    <xf numFmtId="0" fontId="3" fillId="0" borderId="16" xfId="1" applyFont="1" applyBorder="1" applyAlignment="1">
      <alignment horizontal="left" vertical="center"/>
    </xf>
    <xf numFmtId="0" fontId="3" fillId="3" borderId="13" xfId="1" applyFont="1" applyFill="1" applyBorder="1" applyAlignment="1">
      <alignment vertical="center" shrinkToFit="1"/>
    </xf>
    <xf numFmtId="0" fontId="3" fillId="0" borderId="8" xfId="1" applyFont="1" applyBorder="1" applyAlignment="1">
      <alignment vertical="top" wrapText="1"/>
    </xf>
    <xf numFmtId="0" fontId="3" fillId="0" borderId="10" xfId="1" applyFont="1" applyBorder="1" applyAlignment="1">
      <alignment vertical="center" shrinkToFit="1"/>
    </xf>
    <xf numFmtId="49" fontId="3" fillId="0" borderId="13" xfId="1" applyNumberFormat="1" applyFont="1" applyBorder="1">
      <alignment vertical="center"/>
    </xf>
    <xf numFmtId="49" fontId="3" fillId="0" borderId="13" xfId="1" applyNumberFormat="1" applyFont="1" applyBorder="1" applyAlignment="1">
      <alignment vertical="center" shrinkToFit="1"/>
    </xf>
    <xf numFmtId="0" fontId="3" fillId="5" borderId="2" xfId="1" applyFont="1" applyFill="1" applyBorder="1" applyAlignment="1">
      <alignment vertical="center" shrinkToFit="1"/>
    </xf>
    <xf numFmtId="0" fontId="3" fillId="5" borderId="20" xfId="1" applyFont="1" applyFill="1" applyBorder="1" applyAlignment="1">
      <alignment vertical="center" shrinkToFit="1"/>
    </xf>
    <xf numFmtId="0" fontId="3" fillId="0" borderId="8" xfId="1" applyFont="1" applyBorder="1" applyAlignment="1">
      <alignment vertical="center" wrapText="1" shrinkToFit="1"/>
    </xf>
    <xf numFmtId="0" fontId="3" fillId="0" borderId="20" xfId="1" applyFont="1" applyBorder="1" applyAlignment="1">
      <alignment vertical="center" wrapText="1" shrinkToFit="1"/>
    </xf>
    <xf numFmtId="0" fontId="3" fillId="0" borderId="13" xfId="1" applyFont="1" applyBorder="1" applyAlignment="1">
      <alignment vertical="center" wrapText="1" shrinkToFit="1"/>
    </xf>
    <xf numFmtId="0" fontId="3" fillId="0" borderId="17" xfId="1" applyFont="1" applyBorder="1" applyAlignment="1">
      <alignment vertical="center" wrapText="1" shrinkToFit="1"/>
    </xf>
    <xf numFmtId="0" fontId="3" fillId="0" borderId="15" xfId="1" applyFont="1" applyBorder="1" applyAlignment="1">
      <alignment horizontal="left" vertical="center"/>
    </xf>
    <xf numFmtId="49" fontId="3" fillId="3" borderId="17" xfId="1" applyNumberFormat="1" applyFont="1" applyFill="1" applyBorder="1" applyAlignment="1">
      <alignment horizontal="left" vertical="center"/>
    </xf>
    <xf numFmtId="0" fontId="3" fillId="0" borderId="8" xfId="1" applyFont="1" applyBorder="1" applyAlignment="1">
      <alignment horizontal="left" vertical="center"/>
    </xf>
    <xf numFmtId="0" fontId="3" fillId="0" borderId="13" xfId="1" applyFont="1" applyBorder="1" applyAlignment="1">
      <alignment horizontal="left" vertical="center"/>
    </xf>
    <xf numFmtId="49" fontId="3" fillId="0" borderId="15" xfId="1" applyNumberFormat="1" applyFont="1" applyBorder="1" applyAlignment="1">
      <alignment horizontal="left" vertical="center"/>
    </xf>
    <xf numFmtId="49" fontId="3" fillId="0" borderId="13" xfId="1" applyNumberFormat="1" applyFont="1" applyBorder="1" applyAlignment="1">
      <alignment horizontal="left"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5" xfId="1" applyFont="1" applyBorder="1" applyAlignment="1">
      <alignment horizontal="center" vertical="center"/>
    </xf>
    <xf numFmtId="0" fontId="3" fillId="0" borderId="13" xfId="1" applyFont="1" applyBorder="1" applyAlignment="1">
      <alignment horizontal="center" vertical="center"/>
    </xf>
    <xf numFmtId="0" fontId="3" fillId="0" borderId="8" xfId="1" applyFont="1" applyBorder="1" applyAlignment="1">
      <alignment horizontal="center" vertical="center" wrapText="1" shrinkToFit="1"/>
    </xf>
    <xf numFmtId="0" fontId="3" fillId="0" borderId="17" xfId="1" applyFont="1" applyBorder="1" applyAlignment="1">
      <alignment horizontal="center" vertical="center" wrapText="1" shrinkToFit="1"/>
    </xf>
    <xf numFmtId="0" fontId="3" fillId="3" borderId="15" xfId="1" applyFont="1" applyFill="1" applyBorder="1" applyAlignment="1">
      <alignment horizontal="center" vertical="center"/>
    </xf>
    <xf numFmtId="0" fontId="3" fillId="3" borderId="13" xfId="1" applyFont="1" applyFill="1" applyBorder="1" applyAlignment="1">
      <alignment horizontal="center" vertical="center"/>
    </xf>
    <xf numFmtId="0" fontId="3" fillId="3" borderId="8" xfId="1" applyFont="1" applyFill="1" applyBorder="1" applyAlignment="1">
      <alignment horizontal="center" vertical="center"/>
    </xf>
    <xf numFmtId="0" fontId="3" fillId="0" borderId="15" xfId="1" applyFont="1" applyBorder="1" applyAlignment="1">
      <alignment horizontal="center" vertical="center" wrapText="1" shrinkToFit="1"/>
    </xf>
    <xf numFmtId="0" fontId="3" fillId="0" borderId="13" xfId="1" applyFont="1" applyBorder="1" applyAlignment="1">
      <alignment horizontal="center" vertical="center" wrapText="1" shrinkToFit="1"/>
    </xf>
    <xf numFmtId="0" fontId="3" fillId="5" borderId="17" xfId="1" applyFont="1" applyFill="1" applyBorder="1" applyAlignment="1">
      <alignment horizontal="center" vertical="center"/>
    </xf>
    <xf numFmtId="0" fontId="3" fillId="4" borderId="2" xfId="1" applyFont="1" applyFill="1" applyBorder="1" applyAlignment="1">
      <alignment horizontal="center" vertical="center"/>
    </xf>
    <xf numFmtId="0" fontId="3" fillId="0" borderId="2" xfId="1" applyFont="1" applyBorder="1" applyAlignment="1">
      <alignment horizontal="center" vertical="center"/>
    </xf>
    <xf numFmtId="0" fontId="3" fillId="0" borderId="8" xfId="1" applyFont="1" applyBorder="1" applyAlignment="1">
      <alignment horizontal="center" vertical="center"/>
    </xf>
    <xf numFmtId="49" fontId="3" fillId="4" borderId="8" xfId="1" applyNumberFormat="1" applyFont="1" applyFill="1" applyBorder="1" applyAlignment="1">
      <alignment horizontal="left" vertical="center"/>
    </xf>
    <xf numFmtId="49" fontId="3" fillId="3" borderId="15" xfId="1" applyNumberFormat="1" applyFont="1" applyFill="1" applyBorder="1" applyAlignment="1">
      <alignment horizontal="left" vertical="center"/>
    </xf>
    <xf numFmtId="49" fontId="3" fillId="3" borderId="13" xfId="1" applyNumberFormat="1" applyFont="1" applyFill="1" applyBorder="1" applyAlignment="1">
      <alignment horizontal="left" vertical="center"/>
    </xf>
    <xf numFmtId="49" fontId="3" fillId="0" borderId="8" xfId="1" applyNumberFormat="1" applyFont="1" applyBorder="1" applyAlignment="1">
      <alignment horizontal="left" vertical="center"/>
    </xf>
    <xf numFmtId="49" fontId="3" fillId="0" borderId="15" xfId="1" applyNumberFormat="1" applyFont="1" applyBorder="1" applyAlignment="1">
      <alignment horizontal="left" vertical="center" wrapText="1"/>
    </xf>
    <xf numFmtId="49" fontId="3" fillId="0" borderId="13" xfId="1" applyNumberFormat="1" applyFont="1" applyBorder="1" applyAlignment="1">
      <alignment horizontal="left" vertical="center" wrapText="1"/>
    </xf>
    <xf numFmtId="0" fontId="3" fillId="0" borderId="2" xfId="1" applyFont="1" applyBorder="1" applyAlignment="1">
      <alignment horizontal="left" vertical="center" wrapText="1"/>
    </xf>
    <xf numFmtId="0" fontId="3" fillId="0" borderId="8" xfId="1" applyFont="1" applyBorder="1" applyAlignment="1">
      <alignment horizontal="left" vertical="center" wrapText="1"/>
    </xf>
    <xf numFmtId="0" fontId="3" fillId="2" borderId="2"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0" borderId="10" xfId="0" applyFont="1" applyFill="1" applyBorder="1" applyAlignment="1">
      <alignment horizontal="center" vertical="center"/>
    </xf>
    <xf numFmtId="49" fontId="6" fillId="3" borderId="0" xfId="1" applyNumberFormat="1" applyFont="1" applyFill="1" applyAlignment="1">
      <alignment horizontal="left" vertical="center" shrinkToFit="1"/>
    </xf>
    <xf numFmtId="0" fontId="6" fillId="3" borderId="12" xfId="1" applyFont="1" applyFill="1" applyBorder="1" applyAlignment="1">
      <alignment vertical="center" wrapText="1"/>
    </xf>
    <xf numFmtId="0" fontId="6" fillId="3" borderId="0" xfId="1" applyFont="1" applyFill="1" applyAlignment="1">
      <alignment horizontal="right" vertical="center" shrinkToFit="1"/>
    </xf>
    <xf numFmtId="0" fontId="3" fillId="3" borderId="14" xfId="0" applyFont="1" applyFill="1" applyBorder="1" applyAlignment="1">
      <alignment horizontal="center" vertical="center"/>
    </xf>
    <xf numFmtId="0" fontId="6" fillId="3" borderId="24" xfId="1" applyFont="1" applyFill="1" applyBorder="1" applyAlignment="1">
      <alignment vertical="center" shrinkToFit="1"/>
    </xf>
    <xf numFmtId="0" fontId="6" fillId="3" borderId="8" xfId="1" applyFont="1" applyFill="1" applyBorder="1" applyAlignment="1">
      <alignment vertical="center" shrinkToFit="1"/>
    </xf>
    <xf numFmtId="0" fontId="3" fillId="3" borderId="27" xfId="0" applyFont="1" applyFill="1" applyBorder="1" applyAlignment="1">
      <alignment horizontal="center" vertical="center"/>
    </xf>
    <xf numFmtId="0" fontId="6" fillId="3" borderId="15" xfId="1" applyFont="1" applyFill="1" applyBorder="1" applyAlignment="1">
      <alignment vertical="center" shrinkToFit="1"/>
    </xf>
    <xf numFmtId="0" fontId="6" fillId="3" borderId="24" xfId="1" applyFont="1" applyFill="1" applyBorder="1" applyAlignment="1">
      <alignment vertical="center" wrapText="1"/>
    </xf>
    <xf numFmtId="0" fontId="8" fillId="3" borderId="15" xfId="1" applyFont="1" applyFill="1" applyBorder="1" applyAlignment="1">
      <alignment vertical="center" shrinkToFit="1"/>
    </xf>
    <xf numFmtId="0" fontId="6" fillId="3" borderId="26" xfId="1" applyFont="1" applyFill="1" applyBorder="1" applyAlignment="1">
      <alignment vertical="center" wrapText="1"/>
    </xf>
    <xf numFmtId="49" fontId="6" fillId="0" borderId="12" xfId="1" applyNumberFormat="1" applyFont="1" applyBorder="1" applyAlignment="1">
      <alignment horizontal="left" vertical="center" shrinkToFit="1"/>
    </xf>
    <xf numFmtId="49" fontId="6" fillId="0" borderId="24" xfId="1" applyNumberFormat="1" applyFont="1" applyBorder="1" applyAlignment="1">
      <alignment horizontal="left" vertical="center" shrinkToFit="1"/>
    </xf>
    <xf numFmtId="0" fontId="6" fillId="0" borderId="24" xfId="1" applyFont="1" applyBorder="1" applyAlignment="1">
      <alignment vertical="center" wrapText="1"/>
    </xf>
    <xf numFmtId="49" fontId="6" fillId="0" borderId="19" xfId="1" applyNumberFormat="1" applyFont="1" applyBorder="1" applyAlignment="1">
      <alignment horizontal="left" vertical="center" shrinkToFit="1"/>
    </xf>
    <xf numFmtId="49" fontId="6" fillId="0" borderId="12" xfId="1" applyNumberFormat="1" applyFont="1" applyBorder="1" applyAlignment="1">
      <alignment horizontal="right" vertical="center" shrinkToFit="1"/>
    </xf>
    <xf numFmtId="0" fontId="6" fillId="0" borderId="12" xfId="1" applyFont="1" applyBorder="1" applyAlignment="1">
      <alignment vertical="top"/>
    </xf>
    <xf numFmtId="0" fontId="6" fillId="0" borderId="24" xfId="1" applyFont="1" applyBorder="1" applyAlignment="1">
      <alignment vertical="top"/>
    </xf>
    <xf numFmtId="0" fontId="6" fillId="0" borderId="13" xfId="1" applyFont="1" applyBorder="1" applyAlignment="1">
      <alignment vertical="center" shrinkToFit="1"/>
    </xf>
    <xf numFmtId="0" fontId="6" fillId="0" borderId="8" xfId="1" applyFont="1" applyBorder="1" applyAlignment="1">
      <alignment vertical="top" shrinkToFit="1"/>
    </xf>
    <xf numFmtId="49" fontId="6" fillId="0" borderId="19" xfId="1" applyNumberFormat="1" applyFont="1" applyBorder="1" applyAlignment="1">
      <alignment horizontal="right" vertical="center" shrinkToFit="1"/>
    </xf>
    <xf numFmtId="0" fontId="6" fillId="0" borderId="13" xfId="1" applyFont="1" applyBorder="1" applyAlignment="1">
      <alignment vertical="top" shrinkToFit="1"/>
    </xf>
    <xf numFmtId="0" fontId="6" fillId="0" borderId="8" xfId="1" applyFont="1" applyBorder="1" applyAlignment="1">
      <alignment horizontal="left" vertical="top" shrinkToFit="1"/>
    </xf>
    <xf numFmtId="0" fontId="6" fillId="0" borderId="8" xfId="1" applyFont="1" applyBorder="1" applyAlignment="1">
      <alignment vertical="center" shrinkToFit="1"/>
    </xf>
    <xf numFmtId="0" fontId="6" fillId="0" borderId="22" xfId="1" applyFont="1" applyBorder="1" applyAlignment="1">
      <alignment horizontal="left" vertical="center"/>
    </xf>
    <xf numFmtId="0" fontId="6" fillId="0" borderId="22" xfId="1" applyFont="1" applyBorder="1" applyAlignment="1">
      <alignment horizontal="left" vertical="center" shrinkToFit="1"/>
    </xf>
    <xf numFmtId="0" fontId="3" fillId="0" borderId="29" xfId="0" applyFont="1" applyFill="1" applyBorder="1" applyAlignment="1">
      <alignment horizontal="center" vertical="center"/>
    </xf>
    <xf numFmtId="0" fontId="3" fillId="0" borderId="3" xfId="1" applyFont="1" applyBorder="1" applyAlignment="1">
      <alignment vertical="center" wrapText="1" shrinkToFit="1"/>
    </xf>
    <xf numFmtId="0" fontId="3" fillId="0" borderId="21" xfId="1" applyFont="1" applyBorder="1" applyAlignment="1">
      <alignment vertical="center" wrapText="1" shrinkToFit="1"/>
    </xf>
    <xf numFmtId="49" fontId="3" fillId="0" borderId="2" xfId="1" applyNumberFormat="1" applyFont="1" applyBorder="1" applyAlignment="1">
      <alignment horizontal="left" vertical="center"/>
    </xf>
    <xf numFmtId="0" fontId="3" fillId="0" borderId="11" xfId="1" applyFont="1" applyBorder="1" applyAlignment="1">
      <alignment vertical="center" wrapText="1" shrinkToFit="1"/>
    </xf>
    <xf numFmtId="0" fontId="3" fillId="0" borderId="0" xfId="1" applyFont="1" applyBorder="1" applyAlignment="1">
      <alignment vertical="center" wrapText="1" shrinkToFit="1"/>
    </xf>
    <xf numFmtId="0" fontId="6" fillId="0" borderId="0" xfId="1" applyFont="1" applyBorder="1" applyAlignment="1">
      <alignment vertical="center" shrinkToFit="1"/>
    </xf>
    <xf numFmtId="0" fontId="3" fillId="0" borderId="11" xfId="1" applyFont="1" applyBorder="1" applyAlignment="1">
      <alignment vertical="center" wrapText="1"/>
    </xf>
    <xf numFmtId="0" fontId="6" fillId="0" borderId="0" xfId="1" applyFont="1" applyBorder="1" applyAlignment="1">
      <alignment vertical="center" wrapText="1"/>
    </xf>
    <xf numFmtId="0" fontId="6" fillId="0" borderId="11" xfId="1" applyFont="1" applyBorder="1" applyAlignment="1">
      <alignment vertical="center" wrapText="1"/>
    </xf>
    <xf numFmtId="0" fontId="3" fillId="0" borderId="0" xfId="1" applyFont="1" applyBorder="1" applyAlignment="1">
      <alignment vertical="center" wrapText="1"/>
    </xf>
    <xf numFmtId="0" fontId="3" fillId="0" borderId="11" xfId="0" applyFont="1" applyBorder="1">
      <alignment vertical="center"/>
    </xf>
    <xf numFmtId="0" fontId="3" fillId="0" borderId="0" xfId="0" applyFont="1" applyBorder="1">
      <alignment vertical="center"/>
    </xf>
    <xf numFmtId="0" fontId="3" fillId="0" borderId="1" xfId="0" applyFont="1" applyBorder="1">
      <alignment vertical="center"/>
    </xf>
    <xf numFmtId="0" fontId="6" fillId="0" borderId="19" xfId="1" applyFont="1" applyBorder="1" applyAlignment="1">
      <alignment horizontal="left" vertical="center"/>
    </xf>
    <xf numFmtId="0" fontId="6" fillId="0" borderId="19" xfId="1" applyFont="1" applyBorder="1" applyAlignment="1">
      <alignment horizontal="left" vertical="center" shrinkToFit="1"/>
    </xf>
    <xf numFmtId="0" fontId="3" fillId="0" borderId="0" xfId="0" applyFont="1" applyBorder="1" applyAlignment="1">
      <alignment horizontal="center" vertical="center"/>
    </xf>
    <xf numFmtId="0" fontId="3" fillId="0" borderId="38"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49" fontId="6" fillId="0" borderId="9" xfId="1" applyNumberFormat="1" applyFont="1" applyBorder="1" applyAlignment="1">
      <alignment horizontal="left" vertical="center" shrinkToFit="1"/>
    </xf>
    <xf numFmtId="0" fontId="11" fillId="0" borderId="11" xfId="0" applyFont="1" applyBorder="1" applyAlignment="1">
      <alignment horizontal="center" vertical="center"/>
    </xf>
    <xf numFmtId="0" fontId="3" fillId="0" borderId="15" xfId="1" applyFont="1" applyBorder="1" applyAlignment="1">
      <alignment vertical="center" wrapText="1" shrinkToFit="1"/>
    </xf>
    <xf numFmtId="0" fontId="3" fillId="0" borderId="10" xfId="1" applyFont="1" applyBorder="1" applyAlignment="1">
      <alignment vertical="center" wrapText="1" shrinkToFit="1"/>
    </xf>
    <xf numFmtId="0" fontId="3" fillId="0" borderId="20" xfId="0" applyFont="1" applyFill="1" applyBorder="1" applyAlignment="1">
      <alignment horizontal="center" vertical="center"/>
    </xf>
    <xf numFmtId="0" fontId="6" fillId="0" borderId="14" xfId="1" applyFont="1" applyBorder="1" applyAlignment="1">
      <alignment vertical="center" shrinkToFit="1"/>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3" fillId="0" borderId="19" xfId="0" applyFont="1" applyBorder="1" applyAlignment="1">
      <alignment horizontal="center" vertical="center"/>
    </xf>
    <xf numFmtId="49" fontId="6" fillId="3" borderId="0" xfId="1" applyNumberFormat="1" applyFont="1" applyFill="1" applyBorder="1" applyAlignment="1">
      <alignment horizontal="left" vertical="center" shrinkToFit="1"/>
    </xf>
    <xf numFmtId="0" fontId="6" fillId="0" borderId="38" xfId="1" applyFont="1" applyBorder="1" applyAlignment="1">
      <alignment vertical="center" shrinkToFit="1"/>
    </xf>
    <xf numFmtId="0" fontId="6" fillId="0" borderId="9" xfId="1" applyFont="1" applyBorder="1" applyAlignment="1">
      <alignment vertical="center" wrapText="1"/>
    </xf>
    <xf numFmtId="0" fontId="6" fillId="0" borderId="2" xfId="1" applyFont="1" applyBorder="1" applyAlignment="1">
      <alignment vertical="center" shrinkToFit="1"/>
    </xf>
    <xf numFmtId="0" fontId="6" fillId="0" borderId="17" xfId="1" applyFont="1" applyBorder="1" applyAlignment="1">
      <alignment vertical="center" shrinkToFit="1"/>
    </xf>
    <xf numFmtId="49" fontId="3" fillId="3" borderId="8" xfId="1" applyNumberFormat="1" applyFont="1" applyFill="1" applyBorder="1" applyAlignment="1">
      <alignment horizontal="left" vertical="center"/>
    </xf>
    <xf numFmtId="0" fontId="3" fillId="0" borderId="13" xfId="1" applyFont="1" applyBorder="1" applyAlignment="1">
      <alignment vertical="center" wrapText="1"/>
    </xf>
    <xf numFmtId="0" fontId="3" fillId="0" borderId="8" xfId="2" applyFont="1" applyBorder="1" applyAlignment="1">
      <alignment vertical="center" wrapText="1"/>
    </xf>
    <xf numFmtId="0" fontId="3" fillId="0" borderId="13" xfId="2" applyFont="1" applyBorder="1" applyAlignment="1">
      <alignment vertical="center"/>
    </xf>
    <xf numFmtId="0" fontId="3" fillId="0" borderId="2" xfId="2" applyFont="1" applyBorder="1" applyAlignment="1">
      <alignment vertical="top" wrapText="1"/>
    </xf>
    <xf numFmtId="49" fontId="3" fillId="0" borderId="8" xfId="1" applyNumberFormat="1" applyFont="1" applyBorder="1" applyAlignment="1">
      <alignment vertical="center" wrapText="1"/>
    </xf>
    <xf numFmtId="0" fontId="3" fillId="0" borderId="16" xfId="1" applyFont="1" applyBorder="1" applyAlignment="1">
      <alignment horizontal="center" vertical="center" wrapText="1" shrinkToFit="1"/>
    </xf>
    <xf numFmtId="49" fontId="3" fillId="0" borderId="2" xfId="1" applyNumberFormat="1" applyFont="1" applyBorder="1">
      <alignment vertical="center"/>
    </xf>
    <xf numFmtId="49" fontId="3" fillId="0" borderId="17" xfId="1" applyNumberFormat="1" applyFont="1" applyBorder="1" applyAlignment="1">
      <alignment vertical="center" shrinkToFit="1"/>
    </xf>
    <xf numFmtId="0" fontId="3" fillId="4" borderId="10" xfId="1" applyFont="1" applyFill="1" applyBorder="1" applyAlignment="1">
      <alignment vertical="center" wrapText="1" shrinkToFit="1"/>
    </xf>
    <xf numFmtId="49" fontId="3" fillId="4" borderId="8" xfId="1" applyNumberFormat="1" applyFont="1" applyFill="1" applyBorder="1" applyAlignment="1">
      <alignment horizontal="left" vertical="center" wrapText="1" shrinkToFit="1"/>
    </xf>
    <xf numFmtId="49" fontId="3" fillId="4" borderId="15" xfId="1" applyNumberFormat="1" applyFont="1" applyFill="1" applyBorder="1" applyAlignment="1">
      <alignment horizontal="left" vertical="center" wrapText="1" shrinkToFit="1"/>
    </xf>
    <xf numFmtId="0" fontId="3" fillId="0" borderId="15" xfId="1" applyFont="1" applyBorder="1" applyAlignment="1">
      <alignment vertical="center" wrapText="1"/>
    </xf>
    <xf numFmtId="0" fontId="3" fillId="0" borderId="8" xfId="1" applyFont="1" applyBorder="1" applyAlignment="1">
      <alignment vertical="center" wrapText="1"/>
    </xf>
    <xf numFmtId="0" fontId="3" fillId="3" borderId="15" xfId="1" applyFont="1" applyFill="1" applyBorder="1" applyAlignment="1">
      <alignment vertical="center" wrapText="1"/>
    </xf>
    <xf numFmtId="49" fontId="3" fillId="0" borderId="13" xfId="1" applyNumberFormat="1" applyFont="1" applyBorder="1" applyAlignment="1">
      <alignment vertical="center" wrapText="1"/>
    </xf>
    <xf numFmtId="49" fontId="3" fillId="0" borderId="15" xfId="1" applyNumberFormat="1" applyFont="1" applyBorder="1" applyAlignment="1">
      <alignment vertical="center" wrapText="1"/>
    </xf>
    <xf numFmtId="49" fontId="3" fillId="0" borderId="17" xfId="1" applyNumberFormat="1" applyFont="1" applyBorder="1" applyAlignment="1">
      <alignment vertical="center" wrapText="1"/>
    </xf>
    <xf numFmtId="49" fontId="3" fillId="3" borderId="7" xfId="1" applyNumberFormat="1" applyFont="1" applyFill="1" applyBorder="1" applyAlignment="1">
      <alignment horizontal="left" vertical="center" wrapText="1"/>
    </xf>
    <xf numFmtId="0" fontId="3" fillId="0" borderId="16" xfId="1" applyFont="1" applyBorder="1" applyAlignment="1">
      <alignment vertical="center" wrapText="1"/>
    </xf>
    <xf numFmtId="0" fontId="3" fillId="0" borderId="16" xfId="1" applyFont="1" applyBorder="1" applyAlignment="1">
      <alignment vertical="top" wrapText="1"/>
    </xf>
    <xf numFmtId="0" fontId="3" fillId="0" borderId="13" xfId="1" applyFont="1" applyBorder="1" applyAlignment="1">
      <alignment vertical="top" wrapText="1"/>
    </xf>
    <xf numFmtId="0" fontId="3" fillId="0" borderId="15" xfId="1" applyFont="1" applyBorder="1" applyAlignment="1">
      <alignment horizontal="left" vertical="center" wrapText="1"/>
    </xf>
    <xf numFmtId="49" fontId="3" fillId="3" borderId="15" xfId="1" applyNumberFormat="1" applyFont="1" applyFill="1" applyBorder="1" applyAlignment="1">
      <alignment horizontal="left" vertical="center" wrapText="1"/>
    </xf>
    <xf numFmtId="0" fontId="3" fillId="0" borderId="13" xfId="2" applyFont="1" applyBorder="1" applyAlignment="1">
      <alignment vertical="center" wrapText="1"/>
    </xf>
    <xf numFmtId="0" fontId="3" fillId="0" borderId="15" xfId="2" applyFont="1" applyBorder="1" applyAlignment="1">
      <alignment vertical="center" wrapText="1"/>
    </xf>
    <xf numFmtId="49" fontId="3" fillId="0" borderId="15" xfId="1" applyNumberFormat="1" applyFont="1" applyBorder="1" applyAlignment="1">
      <alignment vertical="center" wrapText="1" shrinkToFit="1"/>
    </xf>
    <xf numFmtId="49" fontId="3" fillId="0" borderId="16" xfId="1" applyNumberFormat="1" applyFont="1" applyBorder="1" applyAlignment="1">
      <alignment vertical="center" wrapText="1"/>
    </xf>
    <xf numFmtId="49" fontId="3" fillId="4" borderId="8" xfId="1" applyNumberFormat="1" applyFont="1" applyFill="1" applyBorder="1" applyAlignment="1">
      <alignment horizontal="left" vertical="center" wrapText="1"/>
    </xf>
    <xf numFmtId="0" fontId="3" fillId="0" borderId="17" xfId="1" applyFont="1" applyBorder="1" applyAlignment="1">
      <alignment vertical="center" wrapText="1"/>
    </xf>
    <xf numFmtId="0" fontId="3" fillId="5" borderId="10" xfId="1" applyFont="1" applyFill="1" applyBorder="1" applyAlignment="1">
      <alignment horizontal="left" vertical="center" wrapText="1"/>
    </xf>
    <xf numFmtId="0" fontId="3" fillId="5" borderId="17" xfId="1" applyFont="1" applyFill="1" applyBorder="1" applyAlignment="1">
      <alignment horizontal="left" vertical="center" wrapText="1"/>
    </xf>
    <xf numFmtId="49" fontId="3" fillId="3" borderId="2" xfId="1" applyNumberFormat="1" applyFont="1" applyFill="1" applyBorder="1" applyAlignment="1">
      <alignment horizontal="left" vertical="center" wrapText="1"/>
    </xf>
    <xf numFmtId="49" fontId="3" fillId="3" borderId="17" xfId="1" applyNumberFormat="1" applyFont="1" applyFill="1" applyBorder="1" applyAlignment="1">
      <alignment horizontal="left" vertical="center" wrapText="1"/>
    </xf>
    <xf numFmtId="0" fontId="3" fillId="0" borderId="16" xfId="1" applyFont="1" applyBorder="1" applyAlignment="1">
      <alignment horizontal="left" vertical="center" wrapText="1"/>
    </xf>
    <xf numFmtId="0" fontId="3" fillId="3" borderId="15" xfId="2" applyFont="1" applyFill="1" applyBorder="1" applyAlignment="1">
      <alignment vertical="center" wrapText="1"/>
    </xf>
    <xf numFmtId="0" fontId="3" fillId="0" borderId="13" xfId="1" applyFont="1" applyBorder="1" applyAlignment="1">
      <alignment horizontal="left" vertical="center" wrapText="1"/>
    </xf>
    <xf numFmtId="0" fontId="3" fillId="5" borderId="2" xfId="1" applyFont="1" applyFill="1" applyBorder="1" applyAlignment="1">
      <alignment vertical="center" wrapText="1"/>
    </xf>
    <xf numFmtId="0" fontId="3" fillId="5" borderId="20" xfId="1" applyFont="1" applyFill="1" applyBorder="1" applyAlignment="1">
      <alignment vertical="center" wrapText="1" shrinkToFit="1"/>
    </xf>
    <xf numFmtId="0" fontId="3" fillId="5" borderId="2" xfId="1" applyFont="1" applyFill="1" applyBorder="1" applyAlignment="1">
      <alignment horizontal="left" vertical="center" wrapText="1"/>
    </xf>
    <xf numFmtId="0" fontId="3" fillId="5" borderId="13" xfId="1" applyFont="1" applyFill="1" applyBorder="1" applyAlignment="1">
      <alignment horizontal="left" vertical="center" wrapText="1"/>
    </xf>
    <xf numFmtId="0" fontId="3" fillId="5" borderId="15" xfId="1" applyFont="1" applyFill="1" applyBorder="1" applyAlignment="1">
      <alignment horizontal="left" vertical="center" wrapText="1"/>
    </xf>
    <xf numFmtId="49" fontId="3" fillId="3" borderId="8" xfId="1" applyNumberFormat="1" applyFont="1" applyFill="1" applyBorder="1" applyAlignment="1">
      <alignment horizontal="left" vertical="center" wrapText="1"/>
    </xf>
    <xf numFmtId="49" fontId="3" fillId="3" borderId="13" xfId="1" applyNumberFormat="1" applyFont="1" applyFill="1" applyBorder="1" applyAlignment="1">
      <alignment horizontal="left" vertical="center" wrapText="1"/>
    </xf>
    <xf numFmtId="49" fontId="3" fillId="0" borderId="2" xfId="1" applyNumberFormat="1" applyFont="1" applyBorder="1" applyAlignment="1">
      <alignment horizontal="left" vertical="center" wrapText="1"/>
    </xf>
    <xf numFmtId="0" fontId="3" fillId="0" borderId="0" xfId="0" applyFont="1" applyAlignment="1">
      <alignment vertical="center" wrapText="1"/>
    </xf>
    <xf numFmtId="0" fontId="3" fillId="0" borderId="2" xfId="1" applyFont="1" applyBorder="1" applyAlignment="1">
      <alignment horizontal="left" vertical="center"/>
    </xf>
    <xf numFmtId="49" fontId="3" fillId="0" borderId="8" xfId="1" applyNumberFormat="1" applyFont="1" applyBorder="1" applyAlignment="1">
      <alignment horizontal="left" vertical="top" wrapText="1"/>
    </xf>
    <xf numFmtId="0" fontId="3" fillId="0" borderId="2" xfId="1" applyFont="1" applyBorder="1" applyAlignment="1">
      <alignment vertical="top" wrapText="1"/>
    </xf>
    <xf numFmtId="0" fontId="3" fillId="0" borderId="34"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15" xfId="1" applyFont="1" applyBorder="1" applyAlignment="1">
      <alignment horizontal="center" vertical="center"/>
    </xf>
    <xf numFmtId="0" fontId="3" fillId="0" borderId="15" xfId="1" applyFont="1" applyBorder="1" applyAlignment="1">
      <alignment horizontal="left" vertical="center"/>
    </xf>
    <xf numFmtId="0" fontId="3" fillId="5" borderId="15" xfId="1" applyFont="1" applyFill="1" applyBorder="1" applyAlignment="1">
      <alignment horizontal="center" vertical="center"/>
    </xf>
    <xf numFmtId="49" fontId="3" fillId="0" borderId="15" xfId="1" applyNumberFormat="1" applyFont="1" applyBorder="1" applyAlignment="1">
      <alignment horizontal="left" vertical="center" shrinkToFit="1"/>
    </xf>
    <xf numFmtId="0" fontId="3" fillId="3" borderId="15" xfId="1" applyFont="1" applyFill="1" applyBorder="1" applyAlignment="1">
      <alignment horizontal="center" vertical="center"/>
    </xf>
    <xf numFmtId="49" fontId="3" fillId="3" borderId="15" xfId="1" applyNumberFormat="1" applyFont="1" applyFill="1" applyBorder="1" applyAlignment="1">
      <alignment horizontal="left" vertical="center"/>
    </xf>
    <xf numFmtId="0" fontId="6" fillId="4" borderId="0" xfId="1" applyFont="1" applyFill="1" applyBorder="1" applyAlignment="1">
      <alignment vertical="center" shrinkToFit="1"/>
    </xf>
    <xf numFmtId="0" fontId="3" fillId="0" borderId="44" xfId="0" applyFont="1" applyBorder="1" applyAlignment="1">
      <alignment horizontal="center" vertical="center"/>
    </xf>
    <xf numFmtId="0" fontId="6" fillId="0" borderId="45" xfId="1" applyFont="1" applyBorder="1" applyAlignment="1">
      <alignment vertical="center" shrinkToFit="1"/>
    </xf>
    <xf numFmtId="0" fontId="3" fillId="0" borderId="27" xfId="0" applyFont="1" applyBorder="1" applyAlignment="1">
      <alignment horizontal="center" vertical="center"/>
    </xf>
    <xf numFmtId="0" fontId="6" fillId="0" borderId="26" xfId="1" applyFont="1" applyBorder="1">
      <alignment vertical="center"/>
    </xf>
    <xf numFmtId="49" fontId="3" fillId="0" borderId="46" xfId="1" applyNumberFormat="1" applyFont="1" applyBorder="1" applyAlignment="1">
      <alignment vertical="center" wrapText="1"/>
    </xf>
    <xf numFmtId="0" fontId="3" fillId="0" borderId="47" xfId="0" applyFont="1" applyBorder="1" applyAlignment="1">
      <alignment horizontal="center" vertical="center"/>
    </xf>
    <xf numFmtId="0" fontId="6" fillId="0" borderId="0" xfId="1" applyFont="1" applyBorder="1" applyAlignment="1">
      <alignment horizontal="left" vertical="center" shrinkToFit="1"/>
    </xf>
    <xf numFmtId="0" fontId="3" fillId="0" borderId="48" xfId="1" applyFont="1" applyBorder="1" applyAlignment="1">
      <alignment vertical="center" wrapText="1"/>
    </xf>
    <xf numFmtId="49" fontId="6" fillId="0" borderId="0" xfId="1" applyNumberFormat="1" applyFont="1" applyBorder="1" applyAlignment="1">
      <alignment horizontal="left" vertical="center" shrinkToFit="1"/>
    </xf>
    <xf numFmtId="0" fontId="3" fillId="0" borderId="46" xfId="1" applyFont="1" applyBorder="1" applyAlignment="1">
      <alignment horizontal="left" vertical="center" wrapText="1"/>
    </xf>
    <xf numFmtId="0" fontId="3" fillId="0" borderId="46" xfId="1" applyFont="1" applyBorder="1" applyAlignment="1">
      <alignment vertical="center" wrapText="1"/>
    </xf>
    <xf numFmtId="49" fontId="3" fillId="0" borderId="46" xfId="1" applyNumberFormat="1" applyFont="1" applyBorder="1" applyAlignment="1">
      <alignment horizontal="left" vertical="center" wrapText="1"/>
    </xf>
    <xf numFmtId="0" fontId="6" fillId="3" borderId="0" xfId="1" applyFont="1" applyFill="1" applyBorder="1" applyAlignment="1">
      <alignment vertical="center" shrinkToFit="1"/>
    </xf>
    <xf numFmtId="49" fontId="3" fillId="3" borderId="46" xfId="1" applyNumberFormat="1" applyFont="1" applyFill="1" applyBorder="1" applyAlignment="1">
      <alignment horizontal="left" vertical="center" wrapText="1"/>
    </xf>
    <xf numFmtId="49" fontId="6" fillId="0" borderId="0" xfId="1" applyNumberFormat="1" applyFont="1" applyBorder="1" applyAlignment="1">
      <alignment horizontal="right" vertical="center" shrinkToFit="1"/>
    </xf>
    <xf numFmtId="49" fontId="3" fillId="5" borderId="46" xfId="1" applyNumberFormat="1" applyFont="1" applyFill="1" applyBorder="1" applyAlignment="1">
      <alignment horizontal="left" vertical="center" wrapText="1"/>
    </xf>
    <xf numFmtId="0" fontId="3" fillId="0" borderId="49" xfId="0" applyFont="1" applyBorder="1" applyAlignment="1">
      <alignment horizontal="center" vertical="center"/>
    </xf>
    <xf numFmtId="49" fontId="6" fillId="0" borderId="38" xfId="1" applyNumberFormat="1" applyFont="1" applyBorder="1" applyAlignment="1">
      <alignment horizontal="right" vertical="center" shrinkToFit="1"/>
    </xf>
    <xf numFmtId="0" fontId="6" fillId="0" borderId="24" xfId="1" applyFont="1" applyBorder="1" applyAlignment="1">
      <alignment vertical="center" shrinkToFit="1"/>
    </xf>
    <xf numFmtId="0" fontId="3" fillId="0" borderId="2" xfId="1" applyFont="1" applyBorder="1" applyAlignment="1">
      <alignment horizontal="left" vertical="center" wrapText="1"/>
    </xf>
    <xf numFmtId="0" fontId="3" fillId="0" borderId="8" xfId="1" applyFont="1" applyBorder="1" applyAlignment="1">
      <alignment horizontal="left" vertical="center" wrapText="1"/>
    </xf>
    <xf numFmtId="0" fontId="3" fillId="0" borderId="8" xfId="1" applyFont="1" applyBorder="1" applyAlignment="1">
      <alignment horizontal="left" vertical="center" shrinkToFit="1"/>
    </xf>
    <xf numFmtId="0" fontId="3" fillId="0" borderId="13" xfId="1" applyFont="1" applyBorder="1" applyAlignment="1">
      <alignment horizontal="left" vertical="center" shrinkToFit="1"/>
    </xf>
    <xf numFmtId="0" fontId="3" fillId="0" borderId="13" xfId="1" applyFont="1" applyBorder="1" applyAlignment="1">
      <alignment horizontal="left" vertical="center" wrapText="1"/>
    </xf>
    <xf numFmtId="0" fontId="3" fillId="2" borderId="2" xfId="0" applyFont="1" applyFill="1" applyBorder="1" applyAlignment="1">
      <alignment horizontal="center" vertical="center" shrinkToFit="1"/>
    </xf>
    <xf numFmtId="0" fontId="3" fillId="0" borderId="2" xfId="1" applyFont="1" applyBorder="1" applyAlignment="1">
      <alignment horizontal="left" vertical="center" shrinkToFit="1"/>
    </xf>
    <xf numFmtId="0" fontId="3" fillId="0" borderId="15" xfId="1" applyFont="1" applyBorder="1" applyAlignment="1">
      <alignment horizontal="left" vertical="center" shrinkToFit="1"/>
    </xf>
    <xf numFmtId="0" fontId="3" fillId="0" borderId="17" xfId="1" applyFont="1" applyBorder="1" applyAlignment="1">
      <alignment horizontal="left" vertical="center" shrinkToFit="1"/>
    </xf>
    <xf numFmtId="0" fontId="3" fillId="4" borderId="2" xfId="1" applyFont="1" applyFill="1" applyBorder="1" applyAlignment="1">
      <alignment horizontal="center" vertical="center"/>
    </xf>
    <xf numFmtId="0" fontId="3" fillId="4" borderId="8" xfId="1" applyFont="1" applyFill="1" applyBorder="1" applyAlignment="1">
      <alignment horizontal="center" vertical="center"/>
    </xf>
    <xf numFmtId="0" fontId="3" fillId="4" borderId="17" xfId="1" applyFont="1" applyFill="1" applyBorder="1" applyAlignment="1">
      <alignment horizontal="center" vertical="center"/>
    </xf>
    <xf numFmtId="0" fontId="1" fillId="0" borderId="1" xfId="0" applyFont="1" applyBorder="1" applyAlignment="1">
      <alignment horizontal="center" vertical="center"/>
    </xf>
    <xf numFmtId="0" fontId="3" fillId="0" borderId="2" xfId="1" applyFont="1" applyBorder="1" applyAlignment="1">
      <alignment horizontal="center" vertical="center" wrapText="1" shrinkToFit="1"/>
    </xf>
    <xf numFmtId="0" fontId="3" fillId="0" borderId="13" xfId="1" applyFont="1" applyBorder="1" applyAlignment="1">
      <alignment horizontal="center" vertical="center" wrapText="1" shrinkToFit="1"/>
    </xf>
    <xf numFmtId="0" fontId="3" fillId="0" borderId="15" xfId="1" applyFont="1" applyBorder="1" applyAlignment="1">
      <alignment horizontal="center" vertical="center" wrapText="1" shrinkToFit="1"/>
    </xf>
    <xf numFmtId="0" fontId="3" fillId="0" borderId="17" xfId="1" applyFont="1" applyBorder="1" applyAlignment="1">
      <alignment horizontal="center" vertical="center" wrapText="1" shrinkToFit="1"/>
    </xf>
    <xf numFmtId="0" fontId="3" fillId="0" borderId="8" xfId="1" applyFont="1" applyBorder="1" applyAlignment="1">
      <alignment horizontal="center" vertical="center" wrapText="1" shrinkToFit="1"/>
    </xf>
    <xf numFmtId="0" fontId="3" fillId="0" borderId="15" xfId="1" applyFont="1" applyBorder="1" applyAlignment="1">
      <alignment horizontal="center" vertical="center"/>
    </xf>
    <xf numFmtId="0" fontId="3" fillId="0" borderId="13" xfId="1" applyFont="1" applyBorder="1" applyAlignment="1">
      <alignment horizontal="center" vertical="center"/>
    </xf>
    <xf numFmtId="0" fontId="3" fillId="0" borderId="17" xfId="1" applyFont="1" applyBorder="1" applyAlignment="1">
      <alignment horizontal="center" vertical="center"/>
    </xf>
    <xf numFmtId="0" fontId="3" fillId="0" borderId="2" xfId="1" applyFont="1" applyBorder="1" applyAlignment="1">
      <alignment horizontal="center" vertical="center"/>
    </xf>
    <xf numFmtId="0" fontId="3" fillId="0" borderId="8" xfId="1" applyFont="1" applyBorder="1" applyAlignment="1">
      <alignment horizontal="center" vertical="center"/>
    </xf>
    <xf numFmtId="49" fontId="3" fillId="4" borderId="8" xfId="1" applyNumberFormat="1" applyFont="1" applyFill="1" applyBorder="1" applyAlignment="1">
      <alignment horizontal="left" vertical="center" shrinkToFit="1"/>
    </xf>
    <xf numFmtId="49" fontId="3" fillId="4" borderId="13" xfId="1" applyNumberFormat="1" applyFont="1" applyFill="1" applyBorder="1" applyAlignment="1">
      <alignment horizontal="left" vertical="center" shrinkToFit="1"/>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5" xfId="1" applyFont="1" applyBorder="1" applyAlignment="1">
      <alignment horizontal="left" vertical="center"/>
    </xf>
    <xf numFmtId="0" fontId="3" fillId="0" borderId="17" xfId="1" applyFont="1" applyBorder="1" applyAlignment="1">
      <alignment horizontal="left" vertical="center"/>
    </xf>
    <xf numFmtId="0" fontId="6" fillId="0" borderId="2" xfId="1" applyFont="1" applyBorder="1" applyAlignment="1">
      <alignment horizontal="center" vertical="center" wrapText="1" shrinkToFit="1"/>
    </xf>
    <xf numFmtId="0" fontId="6" fillId="0" borderId="8" xfId="1" applyFont="1" applyBorder="1" applyAlignment="1">
      <alignment horizontal="center" vertical="center" wrapText="1" shrinkToFit="1"/>
    </xf>
    <xf numFmtId="0" fontId="6" fillId="0" borderId="17" xfId="1" applyFont="1" applyBorder="1" applyAlignment="1">
      <alignment horizontal="center" vertical="center" wrapText="1" shrinkToFit="1"/>
    </xf>
    <xf numFmtId="0" fontId="8" fillId="0" borderId="2" xfId="1" applyFont="1" applyBorder="1" applyAlignment="1">
      <alignment horizontal="center" vertical="center" wrapText="1" shrinkToFit="1"/>
    </xf>
    <xf numFmtId="0" fontId="8" fillId="0" borderId="17" xfId="1" applyFont="1" applyBorder="1" applyAlignment="1">
      <alignment horizontal="center" vertical="center" wrapText="1" shrinkToFit="1"/>
    </xf>
    <xf numFmtId="0" fontId="3" fillId="0" borderId="3" xfId="1" applyFont="1" applyBorder="1" applyAlignment="1">
      <alignment horizontal="center" vertical="center" wrapText="1" shrinkToFit="1"/>
    </xf>
    <xf numFmtId="0" fontId="3" fillId="0" borderId="11" xfId="1" applyFont="1" applyBorder="1" applyAlignment="1">
      <alignment horizontal="center" vertical="center" wrapText="1" shrinkToFit="1"/>
    </xf>
    <xf numFmtId="0" fontId="3" fillId="0" borderId="18" xfId="1" applyFont="1" applyBorder="1" applyAlignment="1">
      <alignment horizontal="center" vertical="center" wrapText="1" shrinkToFit="1"/>
    </xf>
    <xf numFmtId="0" fontId="3" fillId="5" borderId="15" xfId="1" applyFont="1" applyFill="1" applyBorder="1" applyAlignment="1">
      <alignment horizontal="center" vertical="center"/>
    </xf>
    <xf numFmtId="0" fontId="3" fillId="5" borderId="13" xfId="1" applyFont="1" applyFill="1" applyBorder="1" applyAlignment="1">
      <alignment horizontal="center" vertical="center"/>
    </xf>
    <xf numFmtId="49" fontId="3" fillId="5" borderId="15" xfId="1" applyNumberFormat="1" applyFont="1" applyFill="1" applyBorder="1" applyAlignment="1">
      <alignment horizontal="left" vertical="center" shrinkToFit="1"/>
    </xf>
    <xf numFmtId="49" fontId="3" fillId="5" borderId="13" xfId="1" applyNumberFormat="1" applyFont="1" applyFill="1" applyBorder="1" applyAlignment="1">
      <alignment horizontal="left" vertical="center" shrinkToFit="1"/>
    </xf>
    <xf numFmtId="49" fontId="3" fillId="5" borderId="46" xfId="1" applyNumberFormat="1" applyFont="1" applyFill="1" applyBorder="1" applyAlignment="1">
      <alignment horizontal="left" vertical="center" wrapText="1"/>
    </xf>
    <xf numFmtId="49" fontId="3" fillId="5" borderId="48" xfId="1" applyNumberFormat="1" applyFont="1" applyFill="1" applyBorder="1" applyAlignment="1">
      <alignment horizontal="left" vertical="center" wrapText="1"/>
    </xf>
    <xf numFmtId="0" fontId="3" fillId="0" borderId="8" xfId="1" applyFont="1" applyBorder="1" applyAlignment="1">
      <alignment horizontal="left" vertical="center"/>
    </xf>
    <xf numFmtId="0" fontId="3" fillId="0" borderId="13" xfId="1" applyFont="1" applyBorder="1" applyAlignment="1">
      <alignment horizontal="left" vertical="center"/>
    </xf>
    <xf numFmtId="0" fontId="8" fillId="0" borderId="8" xfId="1" applyFont="1" applyBorder="1" applyAlignment="1">
      <alignment horizontal="center" vertical="center" wrapText="1" shrinkToFit="1"/>
    </xf>
    <xf numFmtId="0" fontId="3" fillId="0" borderId="15" xfId="2" applyFont="1" applyBorder="1" applyAlignment="1">
      <alignment horizontal="left" vertical="center"/>
    </xf>
    <xf numFmtId="0" fontId="3" fillId="0" borderId="13" xfId="2" applyFont="1" applyBorder="1" applyAlignment="1">
      <alignment horizontal="left" vertical="center"/>
    </xf>
    <xf numFmtId="0" fontId="3" fillId="0" borderId="15" xfId="2" applyFont="1" applyBorder="1" applyAlignment="1">
      <alignment horizontal="left" vertical="center" wrapText="1"/>
    </xf>
    <xf numFmtId="0" fontId="3" fillId="0" borderId="13" xfId="2" applyFont="1" applyBorder="1" applyAlignment="1">
      <alignment horizontal="left" vertical="center" wrapText="1"/>
    </xf>
    <xf numFmtId="0" fontId="3" fillId="3" borderId="2" xfId="1" applyFont="1" applyFill="1" applyBorder="1" applyAlignment="1">
      <alignment horizontal="center" vertical="center"/>
    </xf>
    <xf numFmtId="0" fontId="3" fillId="3" borderId="17" xfId="1" applyFont="1" applyFill="1" applyBorder="1" applyAlignment="1">
      <alignment horizontal="center" vertical="center"/>
    </xf>
    <xf numFmtId="49" fontId="3" fillId="3" borderId="2" xfId="1" applyNumberFormat="1" applyFont="1" applyFill="1" applyBorder="1" applyAlignment="1">
      <alignment horizontal="left" vertical="center"/>
    </xf>
    <xf numFmtId="49" fontId="3" fillId="3" borderId="17" xfId="1" applyNumberFormat="1" applyFont="1" applyFill="1" applyBorder="1" applyAlignment="1">
      <alignment horizontal="left" vertical="center"/>
    </xf>
    <xf numFmtId="49" fontId="3" fillId="3" borderId="2" xfId="1" applyNumberFormat="1" applyFont="1" applyFill="1" applyBorder="1" applyAlignment="1">
      <alignment horizontal="left" vertical="center" wrapText="1"/>
    </xf>
    <xf numFmtId="49" fontId="3" fillId="3" borderId="17" xfId="1" applyNumberFormat="1" applyFont="1" applyFill="1" applyBorder="1" applyAlignment="1">
      <alignment horizontal="left" vertical="center" wrapText="1"/>
    </xf>
    <xf numFmtId="49" fontId="3" fillId="4" borderId="8" xfId="1" applyNumberFormat="1" applyFont="1" applyFill="1" applyBorder="1" applyAlignment="1">
      <alignment horizontal="left" vertical="center"/>
    </xf>
    <xf numFmtId="0" fontId="3" fillId="4" borderId="17" xfId="1" applyFont="1" applyFill="1" applyBorder="1" applyAlignment="1">
      <alignment horizontal="left" vertical="center"/>
    </xf>
    <xf numFmtId="49" fontId="3" fillId="4" borderId="8" xfId="1" applyNumberFormat="1" applyFont="1" applyFill="1" applyBorder="1" applyAlignment="1">
      <alignment horizontal="left" vertical="center" wrapText="1"/>
    </xf>
    <xf numFmtId="0" fontId="3" fillId="4" borderId="17" xfId="1" applyFont="1" applyFill="1" applyBorder="1" applyAlignment="1">
      <alignment horizontal="left" vertical="center" wrapText="1"/>
    </xf>
    <xf numFmtId="0" fontId="3" fillId="4" borderId="8" xfId="1" applyFont="1" applyFill="1" applyBorder="1" applyAlignment="1">
      <alignment horizontal="left" vertical="center" shrinkToFit="1"/>
    </xf>
    <xf numFmtId="0" fontId="3" fillId="4" borderId="17" xfId="1" applyFont="1" applyFill="1" applyBorder="1" applyAlignment="1">
      <alignment horizontal="left" vertical="center" shrinkToFit="1"/>
    </xf>
    <xf numFmtId="0" fontId="3" fillId="4" borderId="8" xfId="1" applyFont="1" applyFill="1" applyBorder="1" applyAlignment="1">
      <alignment horizontal="left" vertical="center" wrapText="1" shrinkToFit="1"/>
    </xf>
    <xf numFmtId="0" fontId="3" fillId="4" borderId="17" xfId="1" applyFont="1" applyFill="1" applyBorder="1" applyAlignment="1">
      <alignment horizontal="left" vertical="center" wrapText="1" shrinkToFit="1"/>
    </xf>
    <xf numFmtId="49" fontId="3" fillId="0" borderId="15" xfId="1" applyNumberFormat="1" applyFont="1" applyBorder="1" applyAlignment="1">
      <alignment horizontal="left" vertical="center"/>
    </xf>
    <xf numFmtId="49" fontId="3" fillId="0" borderId="13" xfId="1" applyNumberFormat="1" applyFont="1" applyBorder="1" applyAlignment="1">
      <alignment horizontal="left" vertical="center"/>
    </xf>
    <xf numFmtId="49" fontId="3" fillId="0" borderId="15" xfId="1" applyNumberFormat="1" applyFont="1" applyBorder="1" applyAlignment="1">
      <alignment horizontal="left" vertical="center" wrapText="1"/>
    </xf>
    <xf numFmtId="49" fontId="3" fillId="0" borderId="13" xfId="1" applyNumberFormat="1" applyFont="1" applyBorder="1" applyAlignment="1">
      <alignment horizontal="left" vertical="center" wrapText="1"/>
    </xf>
    <xf numFmtId="0" fontId="3" fillId="0" borderId="8" xfId="2" applyFont="1" applyBorder="1" applyAlignment="1">
      <alignment horizontal="left" vertical="center" wrapText="1"/>
    </xf>
    <xf numFmtId="49" fontId="3" fillId="0" borderId="15" xfId="1" applyNumberFormat="1" applyFont="1" applyBorder="1" applyAlignment="1">
      <alignment horizontal="left" vertical="center" shrinkToFit="1"/>
    </xf>
    <xf numFmtId="49" fontId="3" fillId="0" borderId="13" xfId="1" applyNumberFormat="1" applyFont="1" applyBorder="1" applyAlignment="1">
      <alignment horizontal="left" vertical="center" shrinkToFit="1"/>
    </xf>
    <xf numFmtId="49" fontId="3" fillId="0" borderId="15" xfId="1" applyNumberFormat="1" applyFont="1" applyBorder="1" applyAlignment="1">
      <alignment horizontal="left" vertical="center" wrapText="1" shrinkToFit="1"/>
    </xf>
    <xf numFmtId="49" fontId="3" fillId="0" borderId="13" xfId="1" applyNumberFormat="1" applyFont="1" applyBorder="1" applyAlignment="1">
      <alignment horizontal="left" vertical="center" wrapText="1" shrinkToFit="1"/>
    </xf>
    <xf numFmtId="0" fontId="3" fillId="4" borderId="15" xfId="1" applyFont="1" applyFill="1" applyBorder="1" applyAlignment="1">
      <alignment horizontal="center" vertical="center"/>
    </xf>
    <xf numFmtId="0" fontId="3" fillId="4" borderId="13" xfId="1" applyFont="1" applyFill="1" applyBorder="1" applyAlignment="1">
      <alignment horizontal="center" vertical="center"/>
    </xf>
    <xf numFmtId="49" fontId="3" fillId="7" borderId="15" xfId="1" applyNumberFormat="1" applyFont="1" applyFill="1" applyBorder="1" applyAlignment="1">
      <alignment horizontal="left" vertical="center"/>
    </xf>
    <xf numFmtId="49" fontId="3" fillId="7" borderId="13" xfId="1" applyNumberFormat="1" applyFont="1" applyFill="1" applyBorder="1" applyAlignment="1">
      <alignment horizontal="left" vertical="center"/>
    </xf>
    <xf numFmtId="49" fontId="3" fillId="0" borderId="17" xfId="1" applyNumberFormat="1" applyFont="1" applyBorder="1" applyAlignment="1">
      <alignment horizontal="left" vertical="center" wrapText="1"/>
    </xf>
    <xf numFmtId="49" fontId="3" fillId="0" borderId="8" xfId="1" applyNumberFormat="1" applyFont="1" applyBorder="1" applyAlignment="1">
      <alignment horizontal="left" vertical="center"/>
    </xf>
    <xf numFmtId="49" fontId="3" fillId="0" borderId="8" xfId="1" applyNumberFormat="1" applyFont="1" applyBorder="1" applyAlignment="1">
      <alignment horizontal="left" vertical="center" wrapText="1"/>
    </xf>
    <xf numFmtId="0" fontId="3" fillId="3" borderId="15" xfId="1" applyFont="1" applyFill="1" applyBorder="1" applyAlignment="1">
      <alignment horizontal="center" vertical="center"/>
    </xf>
    <xf numFmtId="0" fontId="3" fillId="3" borderId="13" xfId="1" applyFont="1" applyFill="1" applyBorder="1" applyAlignment="1">
      <alignment horizontal="center" vertical="center"/>
    </xf>
    <xf numFmtId="49" fontId="3" fillId="3" borderId="15" xfId="1" applyNumberFormat="1" applyFont="1" applyFill="1" applyBorder="1" applyAlignment="1">
      <alignment horizontal="left" vertical="center"/>
    </xf>
    <xf numFmtId="49" fontId="3" fillId="3" borderId="13" xfId="1" applyNumberFormat="1" applyFont="1" applyFill="1" applyBorder="1" applyAlignment="1">
      <alignment horizontal="left" vertical="center"/>
    </xf>
    <xf numFmtId="49" fontId="3" fillId="0" borderId="17" xfId="1" applyNumberFormat="1" applyFont="1" applyBorder="1" applyAlignment="1">
      <alignment horizontal="left" vertical="center"/>
    </xf>
    <xf numFmtId="0" fontId="3" fillId="4" borderId="2" xfId="1" applyFont="1" applyFill="1" applyBorder="1">
      <alignment vertical="center"/>
    </xf>
    <xf numFmtId="0" fontId="3" fillId="4" borderId="17" xfId="1" applyFont="1" applyFill="1" applyBorder="1">
      <alignment vertical="center"/>
    </xf>
    <xf numFmtId="0" fontId="3" fillId="4" borderId="2" xfId="1" applyFont="1" applyFill="1" applyBorder="1" applyAlignment="1">
      <alignment vertical="center" wrapText="1"/>
    </xf>
    <xf numFmtId="0" fontId="3" fillId="4" borderId="17" xfId="1" applyFont="1" applyFill="1" applyBorder="1" applyAlignment="1">
      <alignment vertical="center" wrapText="1"/>
    </xf>
    <xf numFmtId="0" fontId="3" fillId="5" borderId="2" xfId="1" applyFont="1" applyFill="1" applyBorder="1" applyAlignment="1">
      <alignment horizontal="left" vertical="center"/>
    </xf>
    <xf numFmtId="0" fontId="3" fillId="5" borderId="13" xfId="1" applyFont="1" applyFill="1" applyBorder="1" applyAlignment="1">
      <alignment horizontal="left" vertical="center"/>
    </xf>
    <xf numFmtId="0" fontId="3" fillId="5" borderId="15" xfId="1" applyFont="1" applyFill="1" applyBorder="1" applyAlignment="1">
      <alignment horizontal="left" vertical="center"/>
    </xf>
    <xf numFmtId="0" fontId="3" fillId="5" borderId="17" xfId="1" applyFont="1" applyFill="1" applyBorder="1" applyAlignment="1">
      <alignment horizontal="left" vertical="center"/>
    </xf>
    <xf numFmtId="0" fontId="3" fillId="4" borderId="2" xfId="1" applyFont="1" applyFill="1" applyBorder="1" applyAlignment="1">
      <alignment horizontal="left" vertical="center" shrinkToFit="1"/>
    </xf>
    <xf numFmtId="0" fontId="3" fillId="3" borderId="8" xfId="1" applyFont="1" applyFill="1" applyBorder="1" applyAlignment="1">
      <alignment horizontal="center" vertical="center"/>
    </xf>
    <xf numFmtId="0" fontId="3" fillId="6" borderId="39" xfId="1" applyFont="1" applyFill="1" applyBorder="1" applyAlignment="1">
      <alignment horizontal="center" vertical="center" shrinkToFit="1"/>
    </xf>
    <xf numFmtId="0" fontId="3" fillId="6" borderId="40" xfId="1" applyFont="1" applyFill="1" applyBorder="1" applyAlignment="1">
      <alignment horizontal="center" vertical="center" shrinkToFit="1"/>
    </xf>
    <xf numFmtId="0" fontId="3" fillId="6" borderId="41" xfId="1" applyFont="1" applyFill="1" applyBorder="1" applyAlignment="1">
      <alignment horizontal="center" vertical="center" shrinkToFit="1"/>
    </xf>
    <xf numFmtId="0" fontId="3" fillId="6" borderId="42" xfId="1" applyNumberFormat="1" applyFont="1" applyFill="1" applyBorder="1" applyAlignment="1">
      <alignment horizontal="center" vertical="center" shrinkToFit="1"/>
    </xf>
    <xf numFmtId="0" fontId="3" fillId="6" borderId="40" xfId="1" applyNumberFormat="1" applyFont="1" applyFill="1" applyBorder="1" applyAlignment="1">
      <alignment horizontal="center" vertical="center" shrinkToFit="1"/>
    </xf>
    <xf numFmtId="0" fontId="3" fillId="6" borderId="43" xfId="1" applyNumberFormat="1" applyFont="1" applyFill="1" applyBorder="1" applyAlignment="1">
      <alignment horizontal="center" vertical="center" shrinkToFit="1"/>
    </xf>
    <xf numFmtId="0" fontId="3" fillId="5" borderId="2" xfId="1" applyFont="1" applyFill="1" applyBorder="1" applyAlignment="1">
      <alignment horizontal="center" vertical="center"/>
    </xf>
    <xf numFmtId="0" fontId="3" fillId="5" borderId="17" xfId="1" applyFont="1" applyFill="1" applyBorder="1" applyAlignment="1">
      <alignment horizontal="center" vertical="center"/>
    </xf>
    <xf numFmtId="0" fontId="3" fillId="4" borderId="2" xfId="1" applyFont="1" applyFill="1" applyBorder="1" applyAlignment="1">
      <alignment horizontal="left" vertical="center" wrapText="1" shrinkToFit="1"/>
    </xf>
    <xf numFmtId="0" fontId="3" fillId="4" borderId="2" xfId="1" applyFont="1" applyFill="1" applyBorder="1" applyAlignment="1">
      <alignment horizontal="left" vertical="center" wrapText="1"/>
    </xf>
    <xf numFmtId="0" fontId="3" fillId="4" borderId="8" xfId="1" applyFont="1" applyFill="1" applyBorder="1" applyAlignment="1">
      <alignment horizontal="left" vertical="center" wrapText="1"/>
    </xf>
    <xf numFmtId="0" fontId="3" fillId="4" borderId="2" xfId="1" applyFont="1" applyFill="1" applyBorder="1" applyAlignment="1">
      <alignment horizontal="left" vertical="center"/>
    </xf>
    <xf numFmtId="0" fontId="3" fillId="4" borderId="8" xfId="1" applyFont="1" applyFill="1" applyBorder="1" applyAlignment="1">
      <alignment horizontal="left" vertical="center"/>
    </xf>
    <xf numFmtId="0" fontId="3" fillId="4" borderId="15" xfId="1" applyFont="1" applyFill="1" applyBorder="1" applyAlignment="1">
      <alignment horizontal="left" vertical="center"/>
    </xf>
    <xf numFmtId="0" fontId="3" fillId="4" borderId="13" xfId="1" applyFont="1" applyFill="1" applyBorder="1" applyAlignment="1">
      <alignment horizontal="left" vertical="center"/>
    </xf>
    <xf numFmtId="0" fontId="3" fillId="0" borderId="15" xfId="1" applyFont="1" applyBorder="1" applyAlignment="1">
      <alignment horizontal="left" vertical="center" wrapText="1"/>
    </xf>
    <xf numFmtId="0" fontId="3" fillId="0" borderId="17" xfId="1" applyFont="1" applyBorder="1" applyAlignment="1">
      <alignment horizontal="left" vertical="center" wrapText="1"/>
    </xf>
    <xf numFmtId="0" fontId="3" fillId="0" borderId="15" xfId="1" applyFont="1" applyBorder="1" applyAlignment="1">
      <alignment horizontal="left" vertical="top" wrapText="1"/>
    </xf>
    <xf numFmtId="0" fontId="3" fillId="0" borderId="13" xfId="1" applyFont="1" applyBorder="1" applyAlignment="1">
      <alignment horizontal="left" vertical="top" wrapText="1"/>
    </xf>
    <xf numFmtId="49" fontId="3" fillId="0" borderId="46" xfId="1" applyNumberFormat="1" applyFont="1" applyBorder="1" applyAlignment="1">
      <alignment horizontal="left" vertical="center" wrapText="1"/>
    </xf>
    <xf numFmtId="49" fontId="3" fillId="0" borderId="48" xfId="1" applyNumberFormat="1" applyFont="1" applyBorder="1" applyAlignment="1">
      <alignment horizontal="left" vertical="center" wrapText="1"/>
    </xf>
    <xf numFmtId="0" fontId="3" fillId="6" borderId="42" xfId="0" applyFont="1" applyFill="1" applyBorder="1" applyAlignment="1">
      <alignment horizontal="center" vertical="center" shrinkToFit="1"/>
    </xf>
    <xf numFmtId="0" fontId="3" fillId="6" borderId="40" xfId="0" applyFont="1" applyFill="1" applyBorder="1" applyAlignment="1">
      <alignment horizontal="center" vertical="center" shrinkToFit="1"/>
    </xf>
    <xf numFmtId="0" fontId="3" fillId="6" borderId="43" xfId="0" applyFont="1" applyFill="1" applyBorder="1" applyAlignment="1">
      <alignment horizontal="center" vertical="center" shrinkToFit="1"/>
    </xf>
    <xf numFmtId="0" fontId="3" fillId="4" borderId="15" xfId="1" applyFont="1" applyFill="1" applyBorder="1" applyAlignment="1">
      <alignment horizontal="left" vertical="center" wrapText="1"/>
    </xf>
    <xf numFmtId="0" fontId="3" fillId="4" borderId="13" xfId="1" applyFont="1" applyFill="1" applyBorder="1" applyAlignment="1">
      <alignment horizontal="left" vertical="center" wrapText="1"/>
    </xf>
    <xf numFmtId="49" fontId="3" fillId="7" borderId="15" xfId="1" applyNumberFormat="1" applyFont="1" applyFill="1" applyBorder="1" applyAlignment="1">
      <alignment horizontal="left" vertical="center" wrapText="1"/>
    </xf>
    <xf numFmtId="49" fontId="3" fillId="7" borderId="13" xfId="1" applyNumberFormat="1" applyFont="1" applyFill="1" applyBorder="1" applyAlignment="1">
      <alignment horizontal="left" vertical="center" wrapText="1"/>
    </xf>
    <xf numFmtId="49" fontId="3" fillId="3" borderId="15" xfId="1" applyNumberFormat="1" applyFont="1" applyFill="1" applyBorder="1" applyAlignment="1">
      <alignment horizontal="left" vertical="center" wrapText="1"/>
    </xf>
    <xf numFmtId="49" fontId="3" fillId="3" borderId="13" xfId="1" applyNumberFormat="1" applyFont="1" applyFill="1" applyBorder="1" applyAlignment="1">
      <alignment horizontal="left" vertical="center" wrapText="1"/>
    </xf>
    <xf numFmtId="0" fontId="3" fillId="0" borderId="17" xfId="2" applyFont="1" applyBorder="1" applyAlignment="1">
      <alignment horizontal="left" vertical="center" wrapText="1"/>
    </xf>
    <xf numFmtId="49" fontId="3" fillId="0" borderId="8" xfId="1" applyNumberFormat="1" applyFont="1" applyBorder="1" applyAlignment="1">
      <alignment horizontal="left" vertical="center" wrapText="1" shrinkToFit="1"/>
    </xf>
  </cellXfs>
  <cellStyles count="3">
    <cellStyle name="標準" xfId="0" builtinId="0"/>
    <cellStyle name="標準 2" xfId="1"/>
    <cellStyle name="標準_5年上"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2"/>
  <sheetViews>
    <sheetView tabSelected="1" view="pageBreakPreview" zoomScaleNormal="100" zoomScaleSheetLayoutView="100" workbookViewId="0">
      <pane ySplit="2" topLeftCell="A108" activePane="bottomLeft" state="frozen"/>
      <selection pane="bottomLeft" activeCell="J126" sqref="J126:J127"/>
    </sheetView>
  </sheetViews>
  <sheetFormatPr defaultColWidth="9" defaultRowHeight="15" customHeight="1"/>
  <cols>
    <col min="1" max="1" width="3.5" style="1" customWidth="1"/>
    <col min="2" max="2" width="3.5" style="3" customWidth="1"/>
    <col min="3" max="3" width="3.5" style="1" customWidth="1"/>
    <col min="4" max="4" width="20.5" style="3" customWidth="1"/>
    <col min="5" max="5" width="2.5" style="1" customWidth="1"/>
    <col min="6" max="6" width="15.5" style="3" customWidth="1"/>
    <col min="7" max="7" width="12.5" style="2" customWidth="1"/>
    <col min="8" max="8" width="3.5" style="1" customWidth="1"/>
    <col min="9" max="9" width="4.19921875" style="1" customWidth="1"/>
    <col min="10" max="10" width="70.59765625" style="3" customWidth="1"/>
    <col min="11" max="11" width="20.5" style="342" customWidth="1"/>
    <col min="12" max="16384" width="9" style="3"/>
  </cols>
  <sheetData>
    <row r="1" spans="1:11" ht="25.05" customHeight="1">
      <c r="A1" s="387" t="s">
        <v>412</v>
      </c>
      <c r="B1" s="387"/>
      <c r="C1" s="387"/>
      <c r="D1" s="387"/>
      <c r="E1" s="387"/>
      <c r="F1" s="387"/>
      <c r="G1" s="387"/>
      <c r="H1" s="387"/>
      <c r="I1" s="387"/>
      <c r="J1" s="387"/>
      <c r="K1" s="387"/>
    </row>
    <row r="2" spans="1:11" s="4" customFormat="1" ht="15" customHeight="1">
      <c r="A2" s="234" t="s">
        <v>0</v>
      </c>
      <c r="B2" s="234" t="s">
        <v>1</v>
      </c>
      <c r="C2" s="380" t="s">
        <v>2</v>
      </c>
      <c r="D2" s="380"/>
      <c r="E2" s="380" t="s">
        <v>3</v>
      </c>
      <c r="F2" s="380"/>
      <c r="G2" s="234" t="s">
        <v>4</v>
      </c>
      <c r="H2" s="234" t="s">
        <v>5</v>
      </c>
      <c r="I2" s="234" t="s">
        <v>6</v>
      </c>
      <c r="J2" s="235" t="s">
        <v>402</v>
      </c>
      <c r="K2" s="5" t="s">
        <v>403</v>
      </c>
    </row>
    <row r="3" spans="1:11" ht="15" customHeight="1">
      <c r="A3" s="404" t="s">
        <v>8</v>
      </c>
      <c r="B3" s="404" t="s">
        <v>8</v>
      </c>
      <c r="C3" s="17" t="s">
        <v>250</v>
      </c>
      <c r="D3" s="18" t="s">
        <v>249</v>
      </c>
      <c r="E3" s="17"/>
      <c r="F3" s="19"/>
      <c r="G3" s="10"/>
      <c r="H3" s="20"/>
      <c r="I3" s="236">
        <v>0</v>
      </c>
      <c r="J3" s="381" t="s">
        <v>251</v>
      </c>
      <c r="K3" s="388"/>
    </row>
    <row r="4" spans="1:11" ht="15" customHeight="1">
      <c r="A4" s="405"/>
      <c r="B4" s="405"/>
      <c r="C4" s="6"/>
      <c r="D4" s="21"/>
      <c r="E4" s="6"/>
      <c r="F4" s="22"/>
      <c r="G4" s="8"/>
      <c r="H4" s="23"/>
      <c r="I4" s="7">
        <v>1</v>
      </c>
      <c r="J4" s="378"/>
      <c r="K4" s="389"/>
    </row>
    <row r="5" spans="1:11" ht="15" customHeight="1">
      <c r="A5" s="405"/>
      <c r="B5" s="405"/>
      <c r="C5" s="6"/>
      <c r="D5" s="21"/>
      <c r="E5" s="6"/>
      <c r="F5" s="22"/>
      <c r="G5" s="8"/>
      <c r="H5" s="23"/>
      <c r="I5" s="7">
        <f>I4+1</f>
        <v>2</v>
      </c>
      <c r="J5" s="382" t="s">
        <v>9</v>
      </c>
      <c r="K5" s="390"/>
    </row>
    <row r="6" spans="1:11" ht="15" customHeight="1">
      <c r="A6" s="405"/>
      <c r="B6" s="405"/>
      <c r="C6" s="6"/>
      <c r="D6" s="21"/>
      <c r="E6" s="6"/>
      <c r="F6" s="22"/>
      <c r="G6" s="8"/>
      <c r="H6" s="24"/>
      <c r="I6" s="211">
        <f>I5+1</f>
        <v>3</v>
      </c>
      <c r="J6" s="383"/>
      <c r="K6" s="391"/>
    </row>
    <row r="7" spans="1:11" ht="15" customHeight="1">
      <c r="A7" s="405"/>
      <c r="B7" s="405"/>
      <c r="C7" s="25" t="s">
        <v>87</v>
      </c>
      <c r="D7" s="26" t="s">
        <v>56</v>
      </c>
      <c r="E7" s="25" t="s">
        <v>76</v>
      </c>
      <c r="F7" s="13" t="s">
        <v>10</v>
      </c>
      <c r="G7" s="14"/>
      <c r="H7" s="384">
        <v>1</v>
      </c>
      <c r="I7" s="27">
        <f t="shared" ref="I7:I71" si="0">I6+1</f>
        <v>4</v>
      </c>
      <c r="J7" s="28" t="s">
        <v>11</v>
      </c>
      <c r="K7" s="306"/>
    </row>
    <row r="8" spans="1:11" ht="15" customHeight="1">
      <c r="A8" s="405"/>
      <c r="B8" s="405"/>
      <c r="C8" s="29"/>
      <c r="D8" s="30"/>
      <c r="E8" s="29"/>
      <c r="F8" s="31"/>
      <c r="G8" s="32"/>
      <c r="H8" s="385"/>
      <c r="I8" s="33">
        <f t="shared" si="0"/>
        <v>5</v>
      </c>
      <c r="J8" s="398" t="s">
        <v>256</v>
      </c>
      <c r="K8" s="307"/>
    </row>
    <row r="9" spans="1:11" ht="15" customHeight="1">
      <c r="A9" s="405"/>
      <c r="B9" s="405"/>
      <c r="C9" s="29"/>
      <c r="D9" s="34"/>
      <c r="E9" s="29"/>
      <c r="F9" s="16"/>
      <c r="G9" s="32"/>
      <c r="H9" s="385"/>
      <c r="I9" s="35">
        <f t="shared" si="0"/>
        <v>6</v>
      </c>
      <c r="J9" s="398"/>
      <c r="K9" s="307"/>
    </row>
    <row r="10" spans="1:11" ht="15" customHeight="1">
      <c r="A10" s="405"/>
      <c r="B10" s="405"/>
      <c r="C10" s="29"/>
      <c r="D10" s="36"/>
      <c r="E10" s="29"/>
      <c r="F10" s="16"/>
      <c r="G10" s="32"/>
      <c r="H10" s="385"/>
      <c r="I10" s="33">
        <f t="shared" si="0"/>
        <v>7</v>
      </c>
      <c r="J10" s="399"/>
      <c r="K10" s="307"/>
    </row>
    <row r="11" spans="1:11" ht="15" customHeight="1">
      <c r="A11" s="405"/>
      <c r="B11" s="405"/>
      <c r="C11" s="29"/>
      <c r="D11" s="37"/>
      <c r="E11" s="29" t="s">
        <v>76</v>
      </c>
      <c r="F11" s="16" t="s">
        <v>13</v>
      </c>
      <c r="G11" s="32"/>
      <c r="H11" s="385"/>
      <c r="I11" s="35">
        <f t="shared" si="0"/>
        <v>8</v>
      </c>
      <c r="J11" s="38" t="s">
        <v>14</v>
      </c>
      <c r="K11" s="308"/>
    </row>
    <row r="12" spans="1:11" ht="15" customHeight="1">
      <c r="A12" s="405"/>
      <c r="B12" s="405"/>
      <c r="C12" s="39"/>
      <c r="D12" s="40"/>
      <c r="E12" s="39" t="s">
        <v>88</v>
      </c>
      <c r="F12" s="41" t="s">
        <v>15</v>
      </c>
      <c r="G12" s="15"/>
      <c r="H12" s="386"/>
      <c r="I12" s="42">
        <f t="shared" si="0"/>
        <v>9</v>
      </c>
      <c r="J12" s="43" t="s">
        <v>16</v>
      </c>
      <c r="K12" s="307"/>
    </row>
    <row r="13" spans="1:11" ht="15" customHeight="1">
      <c r="A13" s="405"/>
      <c r="B13" s="405"/>
      <c r="C13" s="6">
        <v>1</v>
      </c>
      <c r="D13" s="65" t="s">
        <v>89</v>
      </c>
      <c r="E13" s="6" t="s">
        <v>88</v>
      </c>
      <c r="F13" s="82" t="s">
        <v>78</v>
      </c>
      <c r="G13" s="65"/>
      <c r="H13" s="396">
        <v>1</v>
      </c>
      <c r="I13" s="128">
        <f t="shared" si="0"/>
        <v>10</v>
      </c>
      <c r="J13" s="375" t="s">
        <v>257</v>
      </c>
      <c r="K13" s="375"/>
    </row>
    <row r="14" spans="1:11" ht="15" customHeight="1">
      <c r="A14" s="405"/>
      <c r="B14" s="405"/>
      <c r="C14" s="6"/>
      <c r="D14" s="65"/>
      <c r="E14" s="6"/>
      <c r="F14" s="82"/>
      <c r="G14" s="65"/>
      <c r="H14" s="397"/>
      <c r="I14" s="128">
        <v>11</v>
      </c>
      <c r="J14" s="376"/>
      <c r="K14" s="376"/>
    </row>
    <row r="15" spans="1:11" ht="15" customHeight="1">
      <c r="A15" s="405"/>
      <c r="B15" s="405"/>
      <c r="C15" s="6"/>
      <c r="D15" s="65"/>
      <c r="E15" s="6"/>
      <c r="F15" s="82"/>
      <c r="G15" s="65"/>
      <c r="H15" s="397"/>
      <c r="I15" s="128">
        <v>12</v>
      </c>
      <c r="J15" s="377" t="s">
        <v>258</v>
      </c>
      <c r="K15" s="376"/>
    </row>
    <row r="16" spans="1:11" ht="15" customHeight="1">
      <c r="A16" s="406"/>
      <c r="B16" s="406"/>
      <c r="C16" s="6"/>
      <c r="D16" s="87"/>
      <c r="E16" s="6"/>
      <c r="F16" s="82"/>
      <c r="G16" s="65"/>
      <c r="H16" s="394"/>
      <c r="I16" s="128">
        <v>13</v>
      </c>
      <c r="J16" s="378"/>
      <c r="K16" s="379"/>
    </row>
    <row r="17" spans="1:11" ht="15" customHeight="1">
      <c r="A17" s="388" t="s">
        <v>18</v>
      </c>
      <c r="B17" s="388" t="s">
        <v>18</v>
      </c>
      <c r="C17" s="6"/>
      <c r="D17" s="91"/>
      <c r="E17" s="6">
        <v>1</v>
      </c>
      <c r="F17" s="82" t="s">
        <v>90</v>
      </c>
      <c r="G17" s="65"/>
      <c r="H17" s="393">
        <v>2</v>
      </c>
      <c r="I17" s="128">
        <f t="shared" si="0"/>
        <v>14</v>
      </c>
      <c r="J17" s="382" t="s">
        <v>259</v>
      </c>
      <c r="K17" s="309" t="s">
        <v>379</v>
      </c>
    </row>
    <row r="18" spans="1:11" ht="15" customHeight="1">
      <c r="A18" s="392"/>
      <c r="B18" s="392"/>
      <c r="C18" s="6"/>
      <c r="D18" s="91"/>
      <c r="E18" s="6"/>
      <c r="F18" s="82"/>
      <c r="G18" s="65"/>
      <c r="H18" s="394"/>
      <c r="I18" s="128">
        <f t="shared" si="0"/>
        <v>15</v>
      </c>
      <c r="J18" s="378"/>
      <c r="K18" s="310" t="s">
        <v>380</v>
      </c>
    </row>
    <row r="19" spans="1:11" ht="15" customHeight="1">
      <c r="A19" s="392"/>
      <c r="B19" s="392"/>
      <c r="C19" s="6"/>
      <c r="D19" s="91"/>
      <c r="E19" s="6"/>
      <c r="F19" s="82"/>
      <c r="G19" s="65"/>
      <c r="H19" s="59">
        <v>3</v>
      </c>
      <c r="I19" s="129">
        <f t="shared" si="0"/>
        <v>16</v>
      </c>
      <c r="J19" s="85" t="s">
        <v>91</v>
      </c>
      <c r="K19" s="309"/>
    </row>
    <row r="20" spans="1:11" ht="15" customHeight="1">
      <c r="A20" s="392"/>
      <c r="B20" s="392"/>
      <c r="C20" s="6"/>
      <c r="D20" s="91"/>
      <c r="E20" s="6"/>
      <c r="F20" s="82"/>
      <c r="G20" s="65"/>
      <c r="H20" s="59">
        <v>4</v>
      </c>
      <c r="I20" s="129">
        <f t="shared" si="0"/>
        <v>17</v>
      </c>
      <c r="J20" s="85" t="s">
        <v>92</v>
      </c>
      <c r="K20" s="309"/>
    </row>
    <row r="21" spans="1:11" ht="15" customHeight="1">
      <c r="A21" s="392"/>
      <c r="B21" s="392"/>
      <c r="C21" s="6"/>
      <c r="D21" s="91"/>
      <c r="E21" s="6">
        <v>2</v>
      </c>
      <c r="F21" s="82" t="s">
        <v>93</v>
      </c>
      <c r="G21" s="65"/>
      <c r="H21" s="393">
        <v>5</v>
      </c>
      <c r="I21" s="129">
        <f t="shared" si="0"/>
        <v>18</v>
      </c>
      <c r="J21" s="382" t="s">
        <v>260</v>
      </c>
      <c r="K21" s="485" t="s">
        <v>381</v>
      </c>
    </row>
    <row r="22" spans="1:11" ht="15" customHeight="1">
      <c r="A22" s="392"/>
      <c r="B22" s="392"/>
      <c r="C22" s="6"/>
      <c r="D22" s="91"/>
      <c r="E22" s="6"/>
      <c r="F22" s="82"/>
      <c r="G22" s="65"/>
      <c r="H22" s="394"/>
      <c r="I22" s="129">
        <f t="shared" si="0"/>
        <v>19</v>
      </c>
      <c r="J22" s="378"/>
      <c r="K22" s="379"/>
    </row>
    <row r="23" spans="1:11" ht="15" customHeight="1">
      <c r="A23" s="391"/>
      <c r="B23" s="391"/>
      <c r="C23" s="6"/>
      <c r="D23" s="91"/>
      <c r="E23" s="6"/>
      <c r="F23" s="82"/>
      <c r="G23" s="65"/>
      <c r="H23" s="59">
        <v>6</v>
      </c>
      <c r="I23" s="129">
        <f t="shared" si="0"/>
        <v>20</v>
      </c>
      <c r="J23" s="85" t="s">
        <v>261</v>
      </c>
      <c r="K23" s="309"/>
    </row>
    <row r="24" spans="1:11" ht="15" customHeight="1">
      <c r="A24" s="388" t="s">
        <v>21</v>
      </c>
      <c r="B24" s="388" t="s">
        <v>21</v>
      </c>
      <c r="C24" s="6"/>
      <c r="D24" s="91"/>
      <c r="E24" s="6"/>
      <c r="F24" s="82"/>
      <c r="G24" s="65"/>
      <c r="H24" s="59">
        <v>7</v>
      </c>
      <c r="I24" s="129">
        <f t="shared" si="0"/>
        <v>21</v>
      </c>
      <c r="J24" s="85" t="s">
        <v>262</v>
      </c>
      <c r="K24" s="309"/>
    </row>
    <row r="25" spans="1:11" ht="15" customHeight="1">
      <c r="A25" s="392"/>
      <c r="B25" s="392"/>
      <c r="C25" s="6"/>
      <c r="D25" s="91" t="s">
        <v>34</v>
      </c>
      <c r="E25" s="6">
        <v>3</v>
      </c>
      <c r="F25" s="76" t="s">
        <v>94</v>
      </c>
      <c r="G25" s="65" t="s">
        <v>77</v>
      </c>
      <c r="H25" s="393">
        <v>8</v>
      </c>
      <c r="I25" s="129">
        <f t="shared" si="0"/>
        <v>22</v>
      </c>
      <c r="J25" s="85" t="s">
        <v>263</v>
      </c>
      <c r="K25" s="309"/>
    </row>
    <row r="26" spans="1:11" ht="15" customHeight="1">
      <c r="A26" s="392"/>
      <c r="B26" s="392"/>
      <c r="C26" s="6"/>
      <c r="D26" s="91"/>
      <c r="E26" s="6"/>
      <c r="F26" s="76"/>
      <c r="G26" s="65"/>
      <c r="H26" s="397"/>
      <c r="I26" s="400">
        <f t="shared" si="0"/>
        <v>23</v>
      </c>
      <c r="J26" s="79" t="s">
        <v>264</v>
      </c>
      <c r="K26" s="310"/>
    </row>
    <row r="27" spans="1:11" ht="15" customHeight="1">
      <c r="A27" s="392"/>
      <c r="B27" s="392"/>
      <c r="C27" s="6"/>
      <c r="D27" s="91"/>
      <c r="E27" s="6"/>
      <c r="F27" s="76"/>
      <c r="G27" s="65"/>
      <c r="H27" s="394"/>
      <c r="I27" s="401"/>
      <c r="J27" s="81" t="s">
        <v>265</v>
      </c>
      <c r="K27" s="310"/>
    </row>
    <row r="28" spans="1:11" ht="15" customHeight="1">
      <c r="A28" s="392"/>
      <c r="B28" s="392"/>
      <c r="C28" s="6"/>
      <c r="D28" s="87"/>
      <c r="E28" s="6" t="s">
        <v>95</v>
      </c>
      <c r="F28" s="76" t="s">
        <v>96</v>
      </c>
      <c r="G28" s="65" t="s">
        <v>97</v>
      </c>
      <c r="H28" s="393">
        <v>9</v>
      </c>
      <c r="I28" s="129">
        <f>I26+1</f>
        <v>24</v>
      </c>
      <c r="J28" s="402" t="s">
        <v>252</v>
      </c>
      <c r="K28" s="485"/>
    </row>
    <row r="29" spans="1:11" ht="15" customHeight="1">
      <c r="A29" s="392"/>
      <c r="B29" s="392"/>
      <c r="C29" s="6"/>
      <c r="D29" s="87"/>
      <c r="E29" s="6"/>
      <c r="F29" s="76"/>
      <c r="G29" s="65" t="s">
        <v>98</v>
      </c>
      <c r="H29" s="395"/>
      <c r="I29" s="129">
        <f>I28+1</f>
        <v>25</v>
      </c>
      <c r="J29" s="403"/>
      <c r="K29" s="486"/>
    </row>
    <row r="30" spans="1:11" ht="15" customHeight="1">
      <c r="A30" s="392"/>
      <c r="B30" s="392"/>
      <c r="C30" s="17">
        <v>2</v>
      </c>
      <c r="D30" s="130" t="s">
        <v>99</v>
      </c>
      <c r="E30" s="17" t="s">
        <v>12</v>
      </c>
      <c r="F30" s="116" t="s">
        <v>78</v>
      </c>
      <c r="G30" s="88"/>
      <c r="H30" s="396">
        <v>1</v>
      </c>
      <c r="I30" s="131">
        <f>I29+1</f>
        <v>26</v>
      </c>
      <c r="J30" s="174" t="s">
        <v>266</v>
      </c>
      <c r="K30" s="174"/>
    </row>
    <row r="31" spans="1:11" ht="15" customHeight="1">
      <c r="A31" s="392"/>
      <c r="B31" s="392"/>
      <c r="C31" s="6"/>
      <c r="D31" s="87"/>
      <c r="E31" s="6">
        <v>1</v>
      </c>
      <c r="F31" s="82" t="s">
        <v>100</v>
      </c>
      <c r="G31" s="65"/>
      <c r="H31" s="397"/>
      <c r="I31" s="129">
        <f t="shared" si="0"/>
        <v>27</v>
      </c>
      <c r="J31" s="377" t="s">
        <v>267</v>
      </c>
      <c r="K31" s="376" t="s">
        <v>382</v>
      </c>
    </row>
    <row r="32" spans="1:11" ht="15" customHeight="1">
      <c r="A32" s="392"/>
      <c r="B32" s="392"/>
      <c r="C32" s="6"/>
      <c r="D32" s="87"/>
      <c r="E32" s="6"/>
      <c r="F32" s="76"/>
      <c r="G32" s="65"/>
      <c r="H32" s="394"/>
      <c r="I32" s="129">
        <f t="shared" si="0"/>
        <v>28</v>
      </c>
      <c r="J32" s="378"/>
      <c r="K32" s="379"/>
    </row>
    <row r="33" spans="1:11" ht="15" customHeight="1">
      <c r="A33" s="391"/>
      <c r="B33" s="391"/>
      <c r="C33" s="6"/>
      <c r="D33" s="87"/>
      <c r="E33" s="6"/>
      <c r="F33" s="76"/>
      <c r="G33" s="65"/>
      <c r="H33" s="59">
        <v>2</v>
      </c>
      <c r="I33" s="129">
        <f t="shared" si="0"/>
        <v>29</v>
      </c>
      <c r="J33" s="175" t="s">
        <v>268</v>
      </c>
      <c r="K33" s="298"/>
    </row>
    <row r="34" spans="1:11" ht="15" customHeight="1">
      <c r="A34" s="407" t="s">
        <v>101</v>
      </c>
      <c r="B34" s="407" t="s">
        <v>102</v>
      </c>
      <c r="C34" s="6"/>
      <c r="D34" s="87"/>
      <c r="E34" s="6"/>
      <c r="F34" s="76"/>
      <c r="G34" s="65"/>
      <c r="H34" s="225">
        <v>3</v>
      </c>
      <c r="I34" s="129">
        <f t="shared" si="0"/>
        <v>30</v>
      </c>
      <c r="J34" s="81" t="s">
        <v>269</v>
      </c>
      <c r="K34" s="298"/>
    </row>
    <row r="35" spans="1:11" ht="15" customHeight="1">
      <c r="A35" s="408"/>
      <c r="B35" s="408"/>
      <c r="C35" s="6"/>
      <c r="D35" s="87"/>
      <c r="E35" s="47" t="s">
        <v>24</v>
      </c>
      <c r="F35" s="112" t="s">
        <v>103</v>
      </c>
      <c r="G35" s="90"/>
      <c r="H35" s="217">
        <v>4</v>
      </c>
      <c r="I35" s="132">
        <f t="shared" si="0"/>
        <v>31</v>
      </c>
      <c r="J35" s="176" t="s">
        <v>104</v>
      </c>
      <c r="K35" s="311"/>
    </row>
    <row r="36" spans="1:11" ht="15" customHeight="1">
      <c r="A36" s="388" t="s">
        <v>22</v>
      </c>
      <c r="B36" s="388" t="s">
        <v>22</v>
      </c>
      <c r="C36" s="6"/>
      <c r="D36" s="87"/>
      <c r="E36" s="6">
        <v>2</v>
      </c>
      <c r="F36" s="82" t="s">
        <v>105</v>
      </c>
      <c r="G36" s="65"/>
      <c r="H36" s="213">
        <v>5</v>
      </c>
      <c r="I36" s="129">
        <f>I35+1</f>
        <v>32</v>
      </c>
      <c r="J36" s="85" t="s">
        <v>270</v>
      </c>
      <c r="K36" s="309"/>
    </row>
    <row r="37" spans="1:11" ht="15" customHeight="1">
      <c r="A37" s="392"/>
      <c r="B37" s="392"/>
      <c r="C37" s="6"/>
      <c r="D37" s="87"/>
      <c r="E37" s="6"/>
      <c r="F37" s="82"/>
      <c r="G37" s="65"/>
      <c r="H37" s="213">
        <v>6</v>
      </c>
      <c r="I37" s="129">
        <f>I36+1</f>
        <v>33</v>
      </c>
      <c r="J37" s="177" t="s">
        <v>271</v>
      </c>
      <c r="K37" s="309"/>
    </row>
    <row r="38" spans="1:11" ht="15" customHeight="1">
      <c r="A38" s="392"/>
      <c r="B38" s="392"/>
      <c r="C38" s="6"/>
      <c r="D38" s="87"/>
      <c r="E38" s="6" t="s">
        <v>42</v>
      </c>
      <c r="F38" s="76" t="s">
        <v>106</v>
      </c>
      <c r="G38" s="65" t="s">
        <v>44</v>
      </c>
      <c r="H38" s="393">
        <v>7</v>
      </c>
      <c r="I38" s="129">
        <f>I37+1</f>
        <v>34</v>
      </c>
      <c r="J38" s="402" t="s">
        <v>252</v>
      </c>
      <c r="K38" s="485"/>
    </row>
    <row r="39" spans="1:11" ht="15" customHeight="1">
      <c r="A39" s="392"/>
      <c r="B39" s="392"/>
      <c r="C39" s="9"/>
      <c r="D39" s="101"/>
      <c r="E39" s="9"/>
      <c r="F39" s="118"/>
      <c r="G39" s="64" t="s">
        <v>61</v>
      </c>
      <c r="H39" s="395"/>
      <c r="I39" s="133">
        <f t="shared" si="0"/>
        <v>35</v>
      </c>
      <c r="J39" s="403"/>
      <c r="K39" s="486"/>
    </row>
    <row r="40" spans="1:11" ht="15" customHeight="1">
      <c r="A40" s="392"/>
      <c r="B40" s="392"/>
      <c r="C40" s="6">
        <v>3</v>
      </c>
      <c r="D40" s="65" t="s">
        <v>107</v>
      </c>
      <c r="E40" s="6" t="s">
        <v>50</v>
      </c>
      <c r="F40" s="12" t="s">
        <v>17</v>
      </c>
      <c r="G40" s="65"/>
      <c r="H40" s="396">
        <v>1</v>
      </c>
      <c r="I40" s="128">
        <f t="shared" si="0"/>
        <v>36</v>
      </c>
      <c r="J40" s="304" t="s">
        <v>272</v>
      </c>
      <c r="K40" s="302"/>
    </row>
    <row r="41" spans="1:11" ht="15" customHeight="1">
      <c r="A41" s="392"/>
      <c r="B41" s="392"/>
      <c r="C41" s="6"/>
      <c r="D41" s="65"/>
      <c r="E41" s="6"/>
      <c r="F41" s="12"/>
      <c r="G41" s="65" t="s">
        <v>108</v>
      </c>
      <c r="H41" s="397"/>
      <c r="I41" s="129">
        <f t="shared" si="0"/>
        <v>37</v>
      </c>
      <c r="J41" s="197" t="s">
        <v>273</v>
      </c>
      <c r="K41" s="312"/>
    </row>
    <row r="42" spans="1:11" ht="15" customHeight="1">
      <c r="A42" s="392"/>
      <c r="B42" s="392"/>
      <c r="C42" s="6"/>
      <c r="D42" s="65"/>
      <c r="E42" s="6"/>
      <c r="F42" s="12"/>
      <c r="G42" s="65"/>
      <c r="H42" s="59">
        <v>2</v>
      </c>
      <c r="I42" s="129">
        <f t="shared" si="0"/>
        <v>38</v>
      </c>
      <c r="J42" s="144" t="s">
        <v>274</v>
      </c>
      <c r="K42" s="313"/>
    </row>
    <row r="43" spans="1:11" ht="15" customHeight="1">
      <c r="A43" s="392"/>
      <c r="B43" s="392"/>
      <c r="C43" s="6"/>
      <c r="D43" s="65"/>
      <c r="E43" s="6"/>
      <c r="F43" s="12"/>
      <c r="G43" s="65" t="s">
        <v>109</v>
      </c>
      <c r="H43" s="393">
        <v>3</v>
      </c>
      <c r="I43" s="129">
        <f t="shared" si="0"/>
        <v>39</v>
      </c>
      <c r="J43" s="179" t="s">
        <v>275</v>
      </c>
      <c r="K43" s="313"/>
    </row>
    <row r="44" spans="1:11" ht="15" customHeight="1">
      <c r="A44" s="392"/>
      <c r="B44" s="392"/>
      <c r="C44" s="6"/>
      <c r="D44" s="65"/>
      <c r="E44" s="6"/>
      <c r="F44" s="12"/>
      <c r="G44" s="65"/>
      <c r="H44" s="395"/>
      <c r="I44" s="134">
        <f t="shared" si="0"/>
        <v>40</v>
      </c>
      <c r="J44" s="305" t="s">
        <v>276</v>
      </c>
      <c r="K44" s="314"/>
    </row>
    <row r="45" spans="1:11" ht="15" customHeight="1">
      <c r="A45" s="391"/>
      <c r="B45" s="391"/>
      <c r="C45" s="135" t="s">
        <v>7</v>
      </c>
      <c r="D45" s="136" t="s">
        <v>82</v>
      </c>
      <c r="E45" s="135"/>
      <c r="F45" s="137"/>
      <c r="G45" s="136"/>
      <c r="H45" s="77">
        <v>1</v>
      </c>
      <c r="I45" s="138">
        <f t="shared" si="0"/>
        <v>41</v>
      </c>
      <c r="J45" s="180" t="s">
        <v>63</v>
      </c>
      <c r="K45" s="315"/>
    </row>
    <row r="46" spans="1:11" ht="15" customHeight="1">
      <c r="A46" s="388" t="s">
        <v>23</v>
      </c>
      <c r="B46" s="388" t="s">
        <v>23</v>
      </c>
      <c r="C46" s="6">
        <v>4</v>
      </c>
      <c r="D46" s="65" t="s">
        <v>110</v>
      </c>
      <c r="E46" s="6" t="s">
        <v>50</v>
      </c>
      <c r="F46" s="82" t="s">
        <v>17</v>
      </c>
      <c r="G46" s="65"/>
      <c r="H46" s="396">
        <v>1</v>
      </c>
      <c r="I46" s="128">
        <f t="shared" si="0"/>
        <v>42</v>
      </c>
      <c r="J46" s="174" t="s">
        <v>277</v>
      </c>
      <c r="K46" s="174"/>
    </row>
    <row r="47" spans="1:11" ht="15" customHeight="1">
      <c r="A47" s="392"/>
      <c r="B47" s="392"/>
      <c r="C47" s="6"/>
      <c r="D47" s="78"/>
      <c r="E47" s="6">
        <v>1</v>
      </c>
      <c r="F47" s="61" t="s">
        <v>111</v>
      </c>
      <c r="G47" s="65"/>
      <c r="H47" s="394"/>
      <c r="I47" s="129">
        <f t="shared" si="0"/>
        <v>43</v>
      </c>
      <c r="J47" s="81" t="s">
        <v>278</v>
      </c>
      <c r="K47" s="298"/>
    </row>
    <row r="48" spans="1:11" ht="15" customHeight="1">
      <c r="A48" s="392"/>
      <c r="B48" s="392"/>
      <c r="C48" s="6"/>
      <c r="D48" s="78"/>
      <c r="E48" s="6"/>
      <c r="F48" s="61"/>
      <c r="G48" s="65"/>
      <c r="H48" s="225">
        <v>2</v>
      </c>
      <c r="I48" s="129">
        <f>I47+1</f>
        <v>44</v>
      </c>
      <c r="J48" s="83" t="s">
        <v>279</v>
      </c>
      <c r="K48" s="316"/>
    </row>
    <row r="49" spans="1:11" ht="15" customHeight="1">
      <c r="A49" s="392"/>
      <c r="B49" s="392"/>
      <c r="C49" s="6"/>
      <c r="D49" s="80"/>
      <c r="E49" s="6"/>
      <c r="F49" s="105"/>
      <c r="G49" s="65"/>
      <c r="H49" s="59">
        <v>3</v>
      </c>
      <c r="I49" s="129">
        <f>I48+1</f>
        <v>45</v>
      </c>
      <c r="J49" s="83" t="s">
        <v>280</v>
      </c>
      <c r="K49" s="316"/>
    </row>
    <row r="50" spans="1:11" ht="15" customHeight="1">
      <c r="A50" s="392"/>
      <c r="B50" s="392"/>
      <c r="C50" s="6"/>
      <c r="D50" s="80"/>
      <c r="E50" s="6"/>
      <c r="F50" s="105"/>
      <c r="G50" s="65"/>
      <c r="H50" s="59">
        <v>4</v>
      </c>
      <c r="I50" s="129">
        <f t="shared" si="0"/>
        <v>46</v>
      </c>
      <c r="J50" s="85" t="s">
        <v>281</v>
      </c>
      <c r="K50" s="309"/>
    </row>
    <row r="51" spans="1:11" ht="15" customHeight="1">
      <c r="A51" s="392"/>
      <c r="B51" s="392"/>
      <c r="C51" s="6"/>
      <c r="D51" s="65"/>
      <c r="E51" s="6"/>
      <c r="F51" s="105" t="s">
        <v>34</v>
      </c>
      <c r="G51" s="65" t="s">
        <v>112</v>
      </c>
      <c r="H51" s="393">
        <v>5</v>
      </c>
      <c r="I51" s="400">
        <f t="shared" si="0"/>
        <v>47</v>
      </c>
      <c r="J51" s="85" t="s">
        <v>282</v>
      </c>
      <c r="K51" s="309"/>
    </row>
    <row r="52" spans="1:11" ht="15" customHeight="1">
      <c r="A52" s="392"/>
      <c r="B52" s="392"/>
      <c r="C52" s="6"/>
      <c r="D52" s="65"/>
      <c r="E52" s="6"/>
      <c r="F52" s="105"/>
      <c r="G52" s="65"/>
      <c r="H52" s="394"/>
      <c r="I52" s="401"/>
      <c r="J52" s="81" t="s">
        <v>283</v>
      </c>
      <c r="K52" s="310"/>
    </row>
    <row r="53" spans="1:11" ht="15" customHeight="1">
      <c r="A53" s="391"/>
      <c r="B53" s="391"/>
      <c r="C53" s="6"/>
      <c r="D53" s="65"/>
      <c r="E53" s="6"/>
      <c r="F53" s="82"/>
      <c r="G53" s="65" t="s">
        <v>81</v>
      </c>
      <c r="H53" s="59">
        <v>6</v>
      </c>
      <c r="I53" s="129">
        <f>I51+1</f>
        <v>48</v>
      </c>
      <c r="J53" s="85" t="s">
        <v>284</v>
      </c>
      <c r="K53" s="309"/>
    </row>
    <row r="54" spans="1:11" ht="15" customHeight="1">
      <c r="A54" s="388" t="s">
        <v>25</v>
      </c>
      <c r="B54" s="388" t="s">
        <v>25</v>
      </c>
      <c r="C54" s="6"/>
      <c r="D54" s="65"/>
      <c r="E54" s="47" t="s">
        <v>58</v>
      </c>
      <c r="F54" s="112" t="s">
        <v>62</v>
      </c>
      <c r="G54" s="90"/>
      <c r="H54" s="60">
        <v>7</v>
      </c>
      <c r="I54" s="132">
        <f t="shared" si="0"/>
        <v>49</v>
      </c>
      <c r="J54" s="176" t="s">
        <v>70</v>
      </c>
      <c r="K54" s="311"/>
    </row>
    <row r="55" spans="1:11" ht="15" customHeight="1">
      <c r="A55" s="392"/>
      <c r="B55" s="392"/>
      <c r="C55" s="6"/>
      <c r="D55" s="65"/>
      <c r="E55" s="6">
        <v>2</v>
      </c>
      <c r="F55" s="12" t="s">
        <v>113</v>
      </c>
      <c r="G55" s="65" t="s">
        <v>114</v>
      </c>
      <c r="H55" s="59">
        <v>8</v>
      </c>
      <c r="I55" s="129">
        <f t="shared" si="0"/>
        <v>50</v>
      </c>
      <c r="J55" s="85" t="s">
        <v>285</v>
      </c>
      <c r="K55" s="309"/>
    </row>
    <row r="56" spans="1:11" ht="15" customHeight="1">
      <c r="A56" s="392"/>
      <c r="B56" s="392"/>
      <c r="C56" s="6"/>
      <c r="D56" s="65"/>
      <c r="E56" s="6"/>
      <c r="F56" s="82"/>
      <c r="G56" s="65"/>
      <c r="H56" s="393">
        <v>9</v>
      </c>
      <c r="I56" s="400">
        <f>I55+1</f>
        <v>51</v>
      </c>
      <c r="J56" s="85" t="s">
        <v>286</v>
      </c>
      <c r="K56" s="309"/>
    </row>
    <row r="57" spans="1:11" ht="15" customHeight="1">
      <c r="A57" s="392"/>
      <c r="B57" s="392"/>
      <c r="C57" s="6"/>
      <c r="D57" s="65"/>
      <c r="E57" s="6"/>
      <c r="F57" s="82"/>
      <c r="G57" s="65"/>
      <c r="H57" s="394"/>
      <c r="I57" s="401"/>
      <c r="J57" s="79" t="s">
        <v>287</v>
      </c>
      <c r="K57" s="298"/>
    </row>
    <row r="58" spans="1:11" ht="15" customHeight="1">
      <c r="A58" s="392"/>
      <c r="B58" s="392"/>
      <c r="C58" s="6"/>
      <c r="D58" s="65"/>
      <c r="E58" s="6"/>
      <c r="F58" s="82"/>
      <c r="G58" s="65" t="s">
        <v>115</v>
      </c>
      <c r="H58" s="59">
        <v>10</v>
      </c>
      <c r="I58" s="129">
        <f>I56+1</f>
        <v>52</v>
      </c>
      <c r="J58" s="85" t="s">
        <v>288</v>
      </c>
      <c r="K58" s="309" t="s">
        <v>116</v>
      </c>
    </row>
    <row r="59" spans="1:11" ht="15" customHeight="1">
      <c r="A59" s="392"/>
      <c r="B59" s="392"/>
      <c r="C59" s="6"/>
      <c r="D59" s="65"/>
      <c r="E59" s="6"/>
      <c r="F59" s="82"/>
      <c r="G59" s="65" t="s">
        <v>69</v>
      </c>
      <c r="H59" s="59">
        <v>11</v>
      </c>
      <c r="I59" s="129">
        <f t="shared" si="0"/>
        <v>53</v>
      </c>
      <c r="J59" s="85" t="s">
        <v>289</v>
      </c>
      <c r="K59" s="309"/>
    </row>
    <row r="60" spans="1:11" ht="15" customHeight="1">
      <c r="A60" s="392"/>
      <c r="B60" s="392"/>
      <c r="C60" s="6"/>
      <c r="D60" s="65"/>
      <c r="E60" s="6" t="s">
        <v>42</v>
      </c>
      <c r="F60" s="76" t="s">
        <v>83</v>
      </c>
      <c r="G60" s="65" t="s">
        <v>44</v>
      </c>
      <c r="H60" s="393">
        <v>12</v>
      </c>
      <c r="I60" s="129">
        <f t="shared" si="0"/>
        <v>54</v>
      </c>
      <c r="J60" s="402" t="s">
        <v>252</v>
      </c>
      <c r="K60" s="485"/>
    </row>
    <row r="61" spans="1:11" ht="15" customHeight="1">
      <c r="A61" s="391"/>
      <c r="B61" s="391"/>
      <c r="C61" s="6"/>
      <c r="D61" s="65"/>
      <c r="E61" s="6"/>
      <c r="F61" s="67"/>
      <c r="G61" s="65" t="s">
        <v>61</v>
      </c>
      <c r="H61" s="397"/>
      <c r="I61" s="134">
        <f t="shared" si="0"/>
        <v>55</v>
      </c>
      <c r="J61" s="403"/>
      <c r="K61" s="486"/>
    </row>
    <row r="62" spans="1:11" ht="15" customHeight="1">
      <c r="A62" s="388" t="s">
        <v>27</v>
      </c>
      <c r="B62" s="388" t="s">
        <v>27</v>
      </c>
      <c r="C62" s="17">
        <v>5</v>
      </c>
      <c r="D62" s="130" t="s">
        <v>117</v>
      </c>
      <c r="E62" s="17" t="s">
        <v>50</v>
      </c>
      <c r="F62" s="116" t="s">
        <v>17</v>
      </c>
      <c r="G62" s="88"/>
      <c r="H62" s="396">
        <v>1</v>
      </c>
      <c r="I62" s="131">
        <f t="shared" si="0"/>
        <v>56</v>
      </c>
      <c r="J62" s="182" t="s">
        <v>290</v>
      </c>
      <c r="K62" s="174"/>
    </row>
    <row r="63" spans="1:11" ht="15" customHeight="1">
      <c r="A63" s="392"/>
      <c r="B63" s="392"/>
      <c r="C63" s="6"/>
      <c r="D63" s="65"/>
      <c r="E63" s="6">
        <v>1</v>
      </c>
      <c r="F63" s="82" t="s">
        <v>118</v>
      </c>
      <c r="G63" s="65"/>
      <c r="H63" s="397"/>
      <c r="I63" s="129">
        <f t="shared" si="0"/>
        <v>57</v>
      </c>
      <c r="J63" s="81" t="s">
        <v>291</v>
      </c>
      <c r="K63" s="298"/>
    </row>
    <row r="64" spans="1:11" ht="15" customHeight="1">
      <c r="A64" s="392"/>
      <c r="B64" s="392"/>
      <c r="C64" s="6"/>
      <c r="D64" s="65"/>
      <c r="E64" s="6"/>
      <c r="F64" s="82"/>
      <c r="G64" s="65"/>
      <c r="H64" s="59">
        <v>2</v>
      </c>
      <c r="I64" s="129">
        <f t="shared" si="0"/>
        <v>58</v>
      </c>
      <c r="J64" s="79" t="s">
        <v>292</v>
      </c>
      <c r="K64" s="310"/>
    </row>
    <row r="65" spans="1:11" ht="15" customHeight="1">
      <c r="A65" s="392"/>
      <c r="B65" s="392"/>
      <c r="C65" s="6"/>
      <c r="D65" s="91"/>
      <c r="E65" s="6"/>
      <c r="F65" s="86"/>
      <c r="G65" s="65"/>
      <c r="H65" s="59">
        <v>3</v>
      </c>
      <c r="I65" s="129">
        <f t="shared" si="0"/>
        <v>59</v>
      </c>
      <c r="J65" s="83" t="s">
        <v>293</v>
      </c>
      <c r="K65" s="316"/>
    </row>
    <row r="66" spans="1:11" ht="15" customHeight="1">
      <c r="A66" s="392"/>
      <c r="B66" s="392"/>
      <c r="C66" s="6"/>
      <c r="D66" s="65"/>
      <c r="E66" s="6"/>
      <c r="F66" s="105"/>
      <c r="G66" s="65"/>
      <c r="H66" s="59">
        <v>4</v>
      </c>
      <c r="I66" s="129">
        <f t="shared" si="0"/>
        <v>60</v>
      </c>
      <c r="J66" s="83" t="s">
        <v>295</v>
      </c>
      <c r="K66" s="316"/>
    </row>
    <row r="67" spans="1:11" ht="15" customHeight="1">
      <c r="A67" s="392"/>
      <c r="B67" s="392"/>
      <c r="C67" s="6"/>
      <c r="D67" s="65"/>
      <c r="E67" s="6"/>
      <c r="F67" s="105" t="s">
        <v>34</v>
      </c>
      <c r="G67" s="65" t="s">
        <v>119</v>
      </c>
      <c r="H67" s="393">
        <v>5</v>
      </c>
      <c r="I67" s="400">
        <f t="shared" si="0"/>
        <v>61</v>
      </c>
      <c r="J67" s="85" t="s">
        <v>296</v>
      </c>
      <c r="K67" s="309"/>
    </row>
    <row r="68" spans="1:11" ht="15" customHeight="1">
      <c r="A68" s="392"/>
      <c r="B68" s="392"/>
      <c r="C68" s="6"/>
      <c r="D68" s="65"/>
      <c r="E68" s="6"/>
      <c r="F68" s="105"/>
      <c r="G68" s="65"/>
      <c r="H68" s="394"/>
      <c r="I68" s="401"/>
      <c r="J68" s="81" t="s">
        <v>297</v>
      </c>
      <c r="K68" s="298"/>
    </row>
    <row r="69" spans="1:11" ht="15" customHeight="1">
      <c r="A69" s="392"/>
      <c r="B69" s="392"/>
      <c r="C69" s="6"/>
      <c r="D69" s="65"/>
      <c r="E69" s="6"/>
      <c r="F69" s="82"/>
      <c r="G69" s="65" t="s">
        <v>120</v>
      </c>
      <c r="H69" s="59">
        <v>6</v>
      </c>
      <c r="I69" s="129">
        <f>I67+1</f>
        <v>62</v>
      </c>
      <c r="J69" s="85" t="s">
        <v>298</v>
      </c>
      <c r="K69" s="309"/>
    </row>
    <row r="70" spans="1:11" ht="15" customHeight="1">
      <c r="A70" s="391"/>
      <c r="B70" s="391"/>
      <c r="C70" s="6"/>
      <c r="D70" s="65"/>
      <c r="E70" s="47" t="s">
        <v>58</v>
      </c>
      <c r="F70" s="112" t="s">
        <v>62</v>
      </c>
      <c r="G70" s="90"/>
      <c r="H70" s="60">
        <v>7</v>
      </c>
      <c r="I70" s="132">
        <f t="shared" si="0"/>
        <v>63</v>
      </c>
      <c r="J70" s="176" t="s">
        <v>70</v>
      </c>
      <c r="K70" s="311"/>
    </row>
    <row r="71" spans="1:11" ht="15" customHeight="1">
      <c r="A71" s="388" t="s">
        <v>28</v>
      </c>
      <c r="B71" s="388" t="s">
        <v>28</v>
      </c>
      <c r="C71" s="6"/>
      <c r="D71" s="65"/>
      <c r="E71" s="6">
        <v>2</v>
      </c>
      <c r="F71" s="12" t="s">
        <v>121</v>
      </c>
      <c r="G71" s="65"/>
      <c r="H71" s="393">
        <v>8</v>
      </c>
      <c r="I71" s="129">
        <f t="shared" si="0"/>
        <v>64</v>
      </c>
      <c r="J71" s="402" t="s">
        <v>294</v>
      </c>
      <c r="K71" s="487"/>
    </row>
    <row r="72" spans="1:11" ht="15" customHeight="1">
      <c r="A72" s="392"/>
      <c r="B72" s="392"/>
      <c r="C72" s="6"/>
      <c r="D72" s="65"/>
      <c r="E72" s="6"/>
      <c r="F72" s="12"/>
      <c r="G72" s="65"/>
      <c r="H72" s="394"/>
      <c r="I72" s="129">
        <f>I71+1</f>
        <v>65</v>
      </c>
      <c r="J72" s="419"/>
      <c r="K72" s="488"/>
    </row>
    <row r="73" spans="1:11" ht="15" customHeight="1">
      <c r="A73" s="392"/>
      <c r="B73" s="392"/>
      <c r="C73" s="6"/>
      <c r="D73" s="65"/>
      <c r="E73" s="6"/>
      <c r="F73" s="82"/>
      <c r="G73" s="65"/>
      <c r="H73" s="59">
        <v>9</v>
      </c>
      <c r="I73" s="129">
        <f>I72+1</f>
        <v>66</v>
      </c>
      <c r="J73" s="183" t="s">
        <v>299</v>
      </c>
      <c r="K73" s="317"/>
    </row>
    <row r="74" spans="1:11" ht="15" customHeight="1">
      <c r="A74" s="392"/>
      <c r="B74" s="392"/>
      <c r="C74" s="6"/>
      <c r="D74" s="65"/>
      <c r="E74" s="6"/>
      <c r="F74" s="82"/>
      <c r="G74" s="65"/>
      <c r="H74" s="214">
        <v>10</v>
      </c>
      <c r="I74" s="129">
        <f>I73+1</f>
        <v>67</v>
      </c>
      <c r="J74" s="184" t="s">
        <v>300</v>
      </c>
      <c r="K74" s="318"/>
    </row>
    <row r="75" spans="1:11" ht="15" customHeight="1">
      <c r="A75" s="392"/>
      <c r="B75" s="392"/>
      <c r="C75" s="6"/>
      <c r="D75" s="65"/>
      <c r="E75" s="6" t="s">
        <v>42</v>
      </c>
      <c r="F75" s="82" t="s">
        <v>43</v>
      </c>
      <c r="G75" s="65" t="s">
        <v>45</v>
      </c>
      <c r="H75" s="393">
        <v>11</v>
      </c>
      <c r="I75" s="129">
        <f t="shared" ref="I75:I140" si="1">I74+1</f>
        <v>68</v>
      </c>
      <c r="J75" s="402" t="s">
        <v>252</v>
      </c>
      <c r="K75" s="485"/>
    </row>
    <row r="76" spans="1:11" ht="15" customHeight="1">
      <c r="A76" s="392"/>
      <c r="B76" s="392"/>
      <c r="C76" s="6"/>
      <c r="D76" s="65"/>
      <c r="E76" s="6"/>
      <c r="F76" s="82"/>
      <c r="G76" s="65" t="s">
        <v>122</v>
      </c>
      <c r="H76" s="397"/>
      <c r="I76" s="134">
        <f t="shared" si="1"/>
        <v>69</v>
      </c>
      <c r="J76" s="418"/>
      <c r="K76" s="376"/>
    </row>
    <row r="77" spans="1:11" ht="15" customHeight="1">
      <c r="A77" s="392"/>
      <c r="B77" s="410"/>
      <c r="C77" s="356">
        <v>6</v>
      </c>
      <c r="D77" s="357" t="s">
        <v>123</v>
      </c>
      <c r="E77" s="358" t="s">
        <v>50</v>
      </c>
      <c r="F77" s="359" t="s">
        <v>78</v>
      </c>
      <c r="G77" s="357"/>
      <c r="H77" s="393">
        <v>1</v>
      </c>
      <c r="I77" s="129">
        <f t="shared" si="1"/>
        <v>70</v>
      </c>
      <c r="J77" s="313" t="s">
        <v>301</v>
      </c>
      <c r="K77" s="360"/>
    </row>
    <row r="78" spans="1:11" ht="15" customHeight="1">
      <c r="A78" s="392"/>
      <c r="B78" s="410"/>
      <c r="C78" s="361"/>
      <c r="D78" s="269"/>
      <c r="E78" s="6">
        <v>1</v>
      </c>
      <c r="F78" s="12" t="s">
        <v>124</v>
      </c>
      <c r="G78" s="362" t="s">
        <v>125</v>
      </c>
      <c r="H78" s="397"/>
      <c r="I78" s="129">
        <f t="shared" si="1"/>
        <v>71</v>
      </c>
      <c r="J78" s="175" t="s">
        <v>302</v>
      </c>
      <c r="K78" s="363"/>
    </row>
    <row r="79" spans="1:11" ht="15" customHeight="1">
      <c r="A79" s="392"/>
      <c r="B79" s="410"/>
      <c r="C79" s="361"/>
      <c r="D79" s="364"/>
      <c r="E79" s="6"/>
      <c r="F79" s="12"/>
      <c r="G79" s="269"/>
      <c r="H79" s="349">
        <v>2</v>
      </c>
      <c r="I79" s="129">
        <f t="shared" si="1"/>
        <v>72</v>
      </c>
      <c r="J79" s="350" t="s">
        <v>303</v>
      </c>
      <c r="K79" s="365"/>
    </row>
    <row r="80" spans="1:11" ht="15" customHeight="1">
      <c r="A80" s="391"/>
      <c r="B80" s="411"/>
      <c r="C80" s="361"/>
      <c r="D80" s="269"/>
      <c r="E80" s="6"/>
      <c r="F80" s="82"/>
      <c r="G80" s="269" t="s">
        <v>126</v>
      </c>
      <c r="H80" s="349">
        <v>3</v>
      </c>
      <c r="I80" s="129">
        <f t="shared" si="1"/>
        <v>73</v>
      </c>
      <c r="J80" s="352" t="s">
        <v>304</v>
      </c>
      <c r="K80" s="366" t="s">
        <v>127</v>
      </c>
    </row>
    <row r="81" spans="1:11" ht="15" customHeight="1">
      <c r="A81" s="388" t="s">
        <v>29</v>
      </c>
      <c r="B81" s="409" t="s">
        <v>29</v>
      </c>
      <c r="C81" s="361"/>
      <c r="D81" s="269"/>
      <c r="E81" s="6"/>
      <c r="F81" s="82"/>
      <c r="G81" s="269"/>
      <c r="H81" s="349">
        <v>4</v>
      </c>
      <c r="I81" s="129">
        <f t="shared" si="1"/>
        <v>74</v>
      </c>
      <c r="J81" s="352" t="s">
        <v>305</v>
      </c>
      <c r="K81" s="367"/>
    </row>
    <row r="82" spans="1:11" ht="15" customHeight="1">
      <c r="A82" s="392"/>
      <c r="B82" s="410"/>
      <c r="C82" s="361"/>
      <c r="D82" s="269"/>
      <c r="E82" s="47" t="s">
        <v>65</v>
      </c>
      <c r="F82" s="112" t="s">
        <v>59</v>
      </c>
      <c r="G82" s="368"/>
      <c r="H82" s="353">
        <v>5</v>
      </c>
      <c r="I82" s="132">
        <f t="shared" si="1"/>
        <v>75</v>
      </c>
      <c r="J82" s="354" t="s">
        <v>70</v>
      </c>
      <c r="K82" s="369"/>
    </row>
    <row r="83" spans="1:11" ht="15" customHeight="1">
      <c r="A83" s="392"/>
      <c r="B83" s="410"/>
      <c r="C83" s="361"/>
      <c r="D83" s="370"/>
      <c r="E83" s="49">
        <v>2</v>
      </c>
      <c r="F83" s="115" t="s">
        <v>128</v>
      </c>
      <c r="G83" s="139" t="s">
        <v>129</v>
      </c>
      <c r="H83" s="412">
        <v>6</v>
      </c>
      <c r="I83" s="140">
        <f t="shared" si="1"/>
        <v>76</v>
      </c>
      <c r="J83" s="414" t="s">
        <v>306</v>
      </c>
      <c r="K83" s="416"/>
    </row>
    <row r="84" spans="1:11" ht="15" customHeight="1">
      <c r="A84" s="392"/>
      <c r="B84" s="410"/>
      <c r="C84" s="361"/>
      <c r="D84" s="370"/>
      <c r="E84" s="49"/>
      <c r="F84" s="115"/>
      <c r="G84" s="141"/>
      <c r="H84" s="413"/>
      <c r="I84" s="140">
        <f t="shared" si="1"/>
        <v>77</v>
      </c>
      <c r="J84" s="415"/>
      <c r="K84" s="417"/>
    </row>
    <row r="85" spans="1:11" ht="15" customHeight="1">
      <c r="A85" s="392"/>
      <c r="B85" s="410"/>
      <c r="C85" s="361"/>
      <c r="D85" s="370"/>
      <c r="E85" s="49"/>
      <c r="F85" s="115"/>
      <c r="G85" s="141"/>
      <c r="H85" s="351">
        <v>7</v>
      </c>
      <c r="I85" s="140">
        <f>I84+1</f>
        <v>78</v>
      </c>
      <c r="J85" s="186" t="s">
        <v>307</v>
      </c>
      <c r="K85" s="371"/>
    </row>
    <row r="86" spans="1:11" ht="15" customHeight="1">
      <c r="A86" s="392"/>
      <c r="B86" s="410"/>
      <c r="C86" s="361"/>
      <c r="D86" s="370"/>
      <c r="E86" s="49"/>
      <c r="F86" s="115"/>
      <c r="G86" s="142" t="s">
        <v>130</v>
      </c>
      <c r="H86" s="351">
        <v>8</v>
      </c>
      <c r="I86" s="140">
        <f>I85+1</f>
        <v>79</v>
      </c>
      <c r="J86" s="186" t="s">
        <v>308</v>
      </c>
      <c r="K86" s="371"/>
    </row>
    <row r="87" spans="1:11" ht="15" customHeight="1">
      <c r="A87" s="392"/>
      <c r="B87" s="410"/>
      <c r="C87" s="361"/>
      <c r="D87" s="269"/>
      <c r="E87" s="6" t="s">
        <v>42</v>
      </c>
      <c r="F87" s="82" t="s">
        <v>106</v>
      </c>
      <c r="G87" s="84" t="s">
        <v>44</v>
      </c>
      <c r="H87" s="393">
        <v>9</v>
      </c>
      <c r="I87" s="143">
        <f>I86+1</f>
        <v>80</v>
      </c>
      <c r="J87" s="402" t="s">
        <v>252</v>
      </c>
      <c r="K87" s="489"/>
    </row>
    <row r="88" spans="1:11" ht="15" customHeight="1">
      <c r="A88" s="391"/>
      <c r="B88" s="411"/>
      <c r="C88" s="372"/>
      <c r="D88" s="373"/>
      <c r="E88" s="69"/>
      <c r="F88" s="374"/>
      <c r="G88" s="293" t="s">
        <v>61</v>
      </c>
      <c r="H88" s="394"/>
      <c r="I88" s="129">
        <f t="shared" si="1"/>
        <v>81</v>
      </c>
      <c r="J88" s="419"/>
      <c r="K88" s="490"/>
    </row>
    <row r="89" spans="1:11" ht="15" customHeight="1">
      <c r="A89" s="388" t="s">
        <v>30</v>
      </c>
      <c r="B89" s="388" t="s">
        <v>31</v>
      </c>
      <c r="C89" s="29" t="s">
        <v>19</v>
      </c>
      <c r="D89" s="62" t="s">
        <v>131</v>
      </c>
      <c r="E89" s="29"/>
      <c r="F89" s="62"/>
      <c r="G89" s="355"/>
      <c r="H89" s="385">
        <v>1</v>
      </c>
      <c r="I89" s="35">
        <f t="shared" si="1"/>
        <v>82</v>
      </c>
      <c r="J89" s="431" t="s">
        <v>309</v>
      </c>
      <c r="K89" s="433"/>
    </row>
    <row r="90" spans="1:11" ht="15" customHeight="1">
      <c r="A90" s="392"/>
      <c r="B90" s="392"/>
      <c r="C90" s="39"/>
      <c r="D90" s="145" t="s">
        <v>132</v>
      </c>
      <c r="E90" s="39"/>
      <c r="F90" s="97"/>
      <c r="G90" s="113"/>
      <c r="H90" s="386"/>
      <c r="I90" s="146">
        <f t="shared" si="1"/>
        <v>83</v>
      </c>
      <c r="J90" s="432"/>
      <c r="K90" s="434"/>
    </row>
    <row r="91" spans="1:11" ht="15" customHeight="1">
      <c r="A91" s="392"/>
      <c r="B91" s="392"/>
      <c r="C91" s="29" t="s">
        <v>133</v>
      </c>
      <c r="D91" s="99" t="s">
        <v>134</v>
      </c>
      <c r="E91" s="29"/>
      <c r="F91" s="114"/>
      <c r="G91" s="51"/>
      <c r="H91" s="385">
        <v>1</v>
      </c>
      <c r="I91" s="147">
        <f t="shared" si="1"/>
        <v>84</v>
      </c>
      <c r="J91" s="435" t="s">
        <v>254</v>
      </c>
      <c r="K91" s="437"/>
    </row>
    <row r="92" spans="1:11" ht="15" customHeight="1">
      <c r="A92" s="392"/>
      <c r="B92" s="392"/>
      <c r="C92" s="39"/>
      <c r="D92" s="100"/>
      <c r="E92" s="39"/>
      <c r="F92" s="97"/>
      <c r="G92" s="113"/>
      <c r="H92" s="386"/>
      <c r="I92" s="146">
        <f t="shared" si="1"/>
        <v>85</v>
      </c>
      <c r="J92" s="436"/>
      <c r="K92" s="438"/>
    </row>
    <row r="93" spans="1:11" ht="15" customHeight="1">
      <c r="A93" s="392"/>
      <c r="B93" s="392"/>
      <c r="C93" s="53" t="s">
        <v>7</v>
      </c>
      <c r="D93" s="63" t="s">
        <v>82</v>
      </c>
      <c r="E93" s="53"/>
      <c r="F93" s="103"/>
      <c r="G93" s="52"/>
      <c r="H93" s="425">
        <v>1</v>
      </c>
      <c r="I93" s="148">
        <f t="shared" si="1"/>
        <v>86</v>
      </c>
      <c r="J93" s="427" t="s">
        <v>64</v>
      </c>
      <c r="K93" s="429" t="s">
        <v>135</v>
      </c>
    </row>
    <row r="94" spans="1:11" ht="15" customHeight="1" thickBot="1">
      <c r="A94" s="392"/>
      <c r="B94" s="391"/>
      <c r="C94" s="55"/>
      <c r="D94" s="117"/>
      <c r="E94" s="55"/>
      <c r="F94" s="104"/>
      <c r="G94" s="117"/>
      <c r="H94" s="426"/>
      <c r="I94" s="149">
        <f t="shared" si="1"/>
        <v>87</v>
      </c>
      <c r="J94" s="428"/>
      <c r="K94" s="430"/>
    </row>
    <row r="95" spans="1:11" ht="15" customHeight="1" thickBot="1">
      <c r="A95" s="392"/>
      <c r="B95" s="470" t="s">
        <v>404</v>
      </c>
      <c r="C95" s="471"/>
      <c r="D95" s="471"/>
      <c r="E95" s="471"/>
      <c r="F95" s="471"/>
      <c r="G95" s="471"/>
      <c r="H95" s="472"/>
      <c r="I95" s="491" t="s">
        <v>405</v>
      </c>
      <c r="J95" s="492"/>
      <c r="K95" s="493"/>
    </row>
    <row r="96" spans="1:11" ht="15" customHeight="1">
      <c r="A96" s="392"/>
      <c r="B96" s="404" t="s">
        <v>32</v>
      </c>
      <c r="C96" s="6">
        <v>7</v>
      </c>
      <c r="D96" s="65" t="s">
        <v>136</v>
      </c>
      <c r="E96" s="6" t="s">
        <v>50</v>
      </c>
      <c r="F96" s="82" t="s">
        <v>78</v>
      </c>
      <c r="G96" s="65"/>
      <c r="H96" s="397">
        <v>1</v>
      </c>
      <c r="I96" s="150">
        <f>I94+1</f>
        <v>88</v>
      </c>
      <c r="J96" s="187" t="s">
        <v>310</v>
      </c>
      <c r="K96" s="299"/>
    </row>
    <row r="97" spans="1:11" ht="15" customHeight="1">
      <c r="A97" s="392"/>
      <c r="B97" s="405"/>
      <c r="C97" s="6"/>
      <c r="D97" s="121"/>
      <c r="E97" s="6"/>
      <c r="F97" s="82"/>
      <c r="G97" s="65"/>
      <c r="H97" s="394"/>
      <c r="I97" s="7">
        <f t="shared" si="1"/>
        <v>89</v>
      </c>
      <c r="J97" s="300" t="s">
        <v>311</v>
      </c>
      <c r="K97" s="321"/>
    </row>
    <row r="98" spans="1:11" ht="15" customHeight="1">
      <c r="A98" s="392"/>
      <c r="B98" s="405"/>
      <c r="C98" s="6"/>
      <c r="D98" s="80"/>
      <c r="E98" s="6"/>
      <c r="F98" s="82"/>
      <c r="G98" s="65"/>
      <c r="H98" s="393">
        <v>2</v>
      </c>
      <c r="I98" s="129">
        <f t="shared" si="1"/>
        <v>90</v>
      </c>
      <c r="J98" s="421" t="s">
        <v>312</v>
      </c>
      <c r="K98" s="423"/>
    </row>
    <row r="99" spans="1:11" ht="15" customHeight="1">
      <c r="A99" s="392"/>
      <c r="B99" s="405"/>
      <c r="C99" s="6"/>
      <c r="D99" s="80"/>
      <c r="E99" s="6"/>
      <c r="F99" s="122"/>
      <c r="G99" s="123"/>
      <c r="H99" s="394"/>
      <c r="I99" s="129">
        <f t="shared" si="1"/>
        <v>91</v>
      </c>
      <c r="J99" s="422"/>
      <c r="K99" s="424"/>
    </row>
    <row r="100" spans="1:11" ht="15" customHeight="1">
      <c r="A100" s="392"/>
      <c r="B100" s="405"/>
      <c r="C100" s="6"/>
      <c r="D100" s="124"/>
      <c r="E100" s="6"/>
      <c r="F100" s="122"/>
      <c r="G100" s="123" t="s">
        <v>137</v>
      </c>
      <c r="H100" s="393">
        <v>3</v>
      </c>
      <c r="I100" s="129">
        <f t="shared" si="1"/>
        <v>92</v>
      </c>
      <c r="J100" s="421" t="s">
        <v>313</v>
      </c>
      <c r="K100" s="423" t="s">
        <v>138</v>
      </c>
    </row>
    <row r="101" spans="1:11" ht="15" customHeight="1">
      <c r="A101" s="391"/>
      <c r="B101" s="405"/>
      <c r="C101" s="6"/>
      <c r="D101" s="65"/>
      <c r="E101" s="6"/>
      <c r="F101" s="122"/>
      <c r="G101" s="123"/>
      <c r="H101" s="394"/>
      <c r="I101" s="129">
        <f t="shared" si="1"/>
        <v>93</v>
      </c>
      <c r="J101" s="422"/>
      <c r="K101" s="424"/>
    </row>
    <row r="102" spans="1:11" ht="15" customHeight="1">
      <c r="A102" s="407" t="s">
        <v>139</v>
      </c>
      <c r="B102" s="405"/>
      <c r="C102" s="6"/>
      <c r="D102" s="65"/>
      <c r="E102" s="6"/>
      <c r="F102" s="125"/>
      <c r="G102" s="123" t="s">
        <v>140</v>
      </c>
      <c r="H102" s="393">
        <v>4</v>
      </c>
      <c r="I102" s="129">
        <f t="shared" si="1"/>
        <v>94</v>
      </c>
      <c r="J102" s="421" t="s">
        <v>314</v>
      </c>
      <c r="K102" s="423"/>
    </row>
    <row r="103" spans="1:11" ht="15" customHeight="1">
      <c r="A103" s="420"/>
      <c r="B103" s="405"/>
      <c r="C103" s="6"/>
      <c r="D103" s="65"/>
      <c r="E103" s="6"/>
      <c r="F103" s="122"/>
      <c r="G103" s="123"/>
      <c r="H103" s="394"/>
      <c r="I103" s="129">
        <f>I102+1</f>
        <v>95</v>
      </c>
      <c r="J103" s="422"/>
      <c r="K103" s="424"/>
    </row>
    <row r="104" spans="1:11" ht="15" customHeight="1">
      <c r="A104" s="420"/>
      <c r="B104" s="405"/>
      <c r="C104" s="6"/>
      <c r="D104" s="65"/>
      <c r="E104" s="6" t="s">
        <v>42</v>
      </c>
      <c r="F104" s="122" t="s">
        <v>26</v>
      </c>
      <c r="G104" s="123" t="s">
        <v>141</v>
      </c>
      <c r="H104" s="393">
        <v>5</v>
      </c>
      <c r="I104" s="134">
        <f>I103+1</f>
        <v>96</v>
      </c>
      <c r="J104" s="402" t="s">
        <v>252</v>
      </c>
      <c r="K104" s="423"/>
    </row>
    <row r="105" spans="1:11" ht="15" customHeight="1">
      <c r="A105" s="408"/>
      <c r="B105" s="406"/>
      <c r="C105" s="6"/>
      <c r="D105" s="65"/>
      <c r="E105" s="6"/>
      <c r="F105" s="76"/>
      <c r="G105" s="65"/>
      <c r="H105" s="395"/>
      <c r="I105" s="134">
        <f>I104+1</f>
        <v>97</v>
      </c>
      <c r="J105" s="403"/>
      <c r="K105" s="500"/>
    </row>
    <row r="106" spans="1:11" ht="15" customHeight="1">
      <c r="A106" s="404" t="s">
        <v>32</v>
      </c>
      <c r="B106" s="388" t="s">
        <v>33</v>
      </c>
      <c r="C106" s="17">
        <v>8</v>
      </c>
      <c r="D106" s="88" t="s">
        <v>142</v>
      </c>
      <c r="E106" s="17" t="s">
        <v>53</v>
      </c>
      <c r="F106" s="116" t="s">
        <v>78</v>
      </c>
      <c r="G106" s="88"/>
      <c r="H106" s="396">
        <v>1</v>
      </c>
      <c r="I106" s="44">
        <f t="shared" si="1"/>
        <v>98</v>
      </c>
      <c r="J106" s="188" t="s">
        <v>315</v>
      </c>
      <c r="K106" s="301"/>
    </row>
    <row r="107" spans="1:11" ht="15" customHeight="1">
      <c r="A107" s="405"/>
      <c r="B107" s="392"/>
      <c r="C107" s="6"/>
      <c r="D107" s="65"/>
      <c r="E107" s="6"/>
      <c r="F107" s="82"/>
      <c r="G107" s="65" t="s">
        <v>143</v>
      </c>
      <c r="H107" s="397"/>
      <c r="I107" s="129">
        <f t="shared" si="1"/>
        <v>99</v>
      </c>
      <c r="J107" s="443" t="s">
        <v>316</v>
      </c>
      <c r="K107" s="443" t="s">
        <v>144</v>
      </c>
    </row>
    <row r="108" spans="1:11" ht="15" customHeight="1">
      <c r="A108" s="405"/>
      <c r="B108" s="392"/>
      <c r="C108" s="6"/>
      <c r="D108" s="87"/>
      <c r="E108" s="6"/>
      <c r="F108" s="82"/>
      <c r="G108" s="65"/>
      <c r="H108" s="394"/>
      <c r="I108" s="129">
        <f t="shared" si="1"/>
        <v>100</v>
      </c>
      <c r="J108" s="424"/>
      <c r="K108" s="424"/>
    </row>
    <row r="109" spans="1:11" ht="15" customHeight="1">
      <c r="A109" s="405"/>
      <c r="B109" s="392"/>
      <c r="C109" s="6"/>
      <c r="D109" s="87"/>
      <c r="E109" s="6"/>
      <c r="F109" s="82"/>
      <c r="G109" s="65"/>
      <c r="H109" s="59">
        <v>2</v>
      </c>
      <c r="I109" s="129">
        <f t="shared" si="1"/>
        <v>101</v>
      </c>
      <c r="J109" s="189" t="s">
        <v>317</v>
      </c>
      <c r="K109" s="322"/>
    </row>
    <row r="110" spans="1:11" ht="15" customHeight="1">
      <c r="A110" s="405"/>
      <c r="B110" s="392"/>
      <c r="C110" s="6"/>
      <c r="D110" s="87"/>
      <c r="E110" s="6"/>
      <c r="F110" s="76"/>
      <c r="G110" s="65" t="s">
        <v>145</v>
      </c>
      <c r="H110" s="59">
        <v>3</v>
      </c>
      <c r="I110" s="129">
        <f t="shared" si="1"/>
        <v>102</v>
      </c>
      <c r="J110" s="189" t="s">
        <v>318</v>
      </c>
      <c r="K110" s="322"/>
    </row>
    <row r="111" spans="1:11" ht="15" customHeight="1">
      <c r="A111" s="405"/>
      <c r="B111" s="392"/>
      <c r="C111" s="6"/>
      <c r="D111" s="87"/>
      <c r="E111" s="6"/>
      <c r="F111" s="76"/>
      <c r="G111" s="65" t="s">
        <v>79</v>
      </c>
      <c r="H111" s="213">
        <v>4</v>
      </c>
      <c r="I111" s="129">
        <f t="shared" si="1"/>
        <v>103</v>
      </c>
      <c r="J111" s="189" t="s">
        <v>319</v>
      </c>
      <c r="K111" s="322"/>
    </row>
    <row r="112" spans="1:11" ht="15" customHeight="1">
      <c r="A112" s="405"/>
      <c r="B112" s="392"/>
      <c r="C112" s="6"/>
      <c r="D112" s="22"/>
      <c r="E112" s="6" t="s">
        <v>72</v>
      </c>
      <c r="F112" s="82" t="s">
        <v>146</v>
      </c>
      <c r="G112" s="65" t="s">
        <v>44</v>
      </c>
      <c r="H112" s="393">
        <v>5</v>
      </c>
      <c r="I112" s="129">
        <f t="shared" si="1"/>
        <v>104</v>
      </c>
      <c r="J112" s="402" t="s">
        <v>252</v>
      </c>
      <c r="K112" s="423"/>
    </row>
    <row r="113" spans="1:11" ht="15" customHeight="1">
      <c r="A113" s="406"/>
      <c r="B113" s="391"/>
      <c r="C113" s="9"/>
      <c r="D113" s="45"/>
      <c r="E113" s="9"/>
      <c r="F113" s="119"/>
      <c r="G113" s="64" t="s">
        <v>61</v>
      </c>
      <c r="H113" s="395"/>
      <c r="I113" s="346">
        <f t="shared" si="1"/>
        <v>105</v>
      </c>
      <c r="J113" s="403"/>
      <c r="K113" s="500"/>
    </row>
    <row r="114" spans="1:11" ht="15" customHeight="1">
      <c r="A114" s="388" t="s">
        <v>33</v>
      </c>
      <c r="B114" s="388" t="s">
        <v>35</v>
      </c>
      <c r="C114" s="6">
        <v>9</v>
      </c>
      <c r="D114" s="65" t="s">
        <v>147</v>
      </c>
      <c r="E114" s="6" t="s">
        <v>20</v>
      </c>
      <c r="F114" s="82" t="s">
        <v>36</v>
      </c>
      <c r="G114" s="22"/>
      <c r="H114" s="396">
        <v>1</v>
      </c>
      <c r="I114" s="236">
        <f t="shared" si="1"/>
        <v>106</v>
      </c>
      <c r="J114" s="190" t="s">
        <v>320</v>
      </c>
      <c r="K114" s="302"/>
    </row>
    <row r="115" spans="1:11" ht="15" customHeight="1">
      <c r="A115" s="392"/>
      <c r="B115" s="392"/>
      <c r="C115" s="6"/>
      <c r="D115" s="65"/>
      <c r="E115" s="6">
        <v>1</v>
      </c>
      <c r="F115" s="82" t="s">
        <v>148</v>
      </c>
      <c r="G115" s="65" t="s">
        <v>149</v>
      </c>
      <c r="H115" s="397"/>
      <c r="I115" s="347">
        <f t="shared" si="1"/>
        <v>107</v>
      </c>
      <c r="J115" s="441" t="s">
        <v>321</v>
      </c>
      <c r="K115" s="230" t="s">
        <v>150</v>
      </c>
    </row>
    <row r="116" spans="1:11" ht="15" customHeight="1">
      <c r="A116" s="392"/>
      <c r="B116" s="392"/>
      <c r="C116" s="6"/>
      <c r="D116" s="65"/>
      <c r="E116" s="6"/>
      <c r="F116" s="67"/>
      <c r="G116" s="65"/>
      <c r="H116" s="394"/>
      <c r="I116" s="348">
        <f t="shared" si="1"/>
        <v>108</v>
      </c>
      <c r="J116" s="442"/>
      <c r="K116" s="323"/>
    </row>
    <row r="117" spans="1:11" ht="15" customHeight="1">
      <c r="A117" s="392"/>
      <c r="B117" s="392"/>
      <c r="C117" s="6"/>
      <c r="D117" s="22"/>
      <c r="E117" s="6"/>
      <c r="F117" s="67"/>
      <c r="G117" s="65" t="s">
        <v>151</v>
      </c>
      <c r="H117" s="59">
        <v>2</v>
      </c>
      <c r="I117" s="348">
        <f t="shared" si="1"/>
        <v>109</v>
      </c>
      <c r="J117" s="179" t="s">
        <v>322</v>
      </c>
      <c r="K117" s="323" t="s">
        <v>152</v>
      </c>
    </row>
    <row r="118" spans="1:11" ht="15" customHeight="1">
      <c r="A118" s="392"/>
      <c r="B118" s="392"/>
      <c r="C118" s="6"/>
      <c r="D118" s="22"/>
      <c r="E118" s="6"/>
      <c r="F118" s="67"/>
      <c r="G118" s="65" t="s">
        <v>153</v>
      </c>
      <c r="H118" s="393">
        <v>3</v>
      </c>
      <c r="I118" s="348">
        <f t="shared" si="1"/>
        <v>110</v>
      </c>
      <c r="J118" s="444" t="s">
        <v>323</v>
      </c>
      <c r="K118" s="446" t="s">
        <v>400</v>
      </c>
    </row>
    <row r="119" spans="1:11" ht="15" customHeight="1">
      <c r="A119" s="392"/>
      <c r="B119" s="392"/>
      <c r="C119" s="6"/>
      <c r="D119" s="22"/>
      <c r="E119" s="6"/>
      <c r="F119" s="67"/>
      <c r="G119" s="65"/>
      <c r="H119" s="394"/>
      <c r="I119" s="129">
        <f t="shared" si="1"/>
        <v>111</v>
      </c>
      <c r="J119" s="445"/>
      <c r="K119" s="447"/>
    </row>
    <row r="120" spans="1:11" ht="15" customHeight="1">
      <c r="A120" s="392"/>
      <c r="B120" s="392"/>
      <c r="C120" s="6"/>
      <c r="D120" s="22"/>
      <c r="E120" s="6">
        <v>2</v>
      </c>
      <c r="F120" s="11" t="s">
        <v>154</v>
      </c>
      <c r="G120" s="65"/>
      <c r="H120" s="393">
        <v>4</v>
      </c>
      <c r="I120" s="129">
        <f t="shared" si="1"/>
        <v>112</v>
      </c>
      <c r="J120" s="439" t="s">
        <v>324</v>
      </c>
      <c r="K120" s="446" t="s">
        <v>401</v>
      </c>
    </row>
    <row r="121" spans="1:11" ht="15" customHeight="1">
      <c r="A121" s="392"/>
      <c r="B121" s="392"/>
      <c r="C121" s="6"/>
      <c r="D121" s="22"/>
      <c r="E121" s="6"/>
      <c r="F121" s="67"/>
      <c r="G121" s="65"/>
      <c r="H121" s="394"/>
      <c r="I121" s="129">
        <f t="shared" si="1"/>
        <v>113</v>
      </c>
      <c r="J121" s="440"/>
      <c r="K121" s="447"/>
    </row>
    <row r="122" spans="1:11" ht="15" customHeight="1">
      <c r="A122" s="392"/>
      <c r="B122" s="392"/>
      <c r="C122" s="6"/>
      <c r="D122" s="22"/>
      <c r="E122" s="6"/>
      <c r="F122" s="67"/>
      <c r="G122" s="65" t="s">
        <v>155</v>
      </c>
      <c r="H122" s="393">
        <v>5</v>
      </c>
      <c r="I122" s="129">
        <f t="shared" si="1"/>
        <v>114</v>
      </c>
      <c r="J122" s="439" t="s">
        <v>325</v>
      </c>
      <c r="K122" s="446" t="s">
        <v>383</v>
      </c>
    </row>
    <row r="123" spans="1:11" ht="15" customHeight="1">
      <c r="A123" s="391"/>
      <c r="B123" s="391"/>
      <c r="C123" s="6"/>
      <c r="D123" s="22"/>
      <c r="E123" s="6"/>
      <c r="F123" s="67"/>
      <c r="G123" s="22"/>
      <c r="H123" s="397"/>
      <c r="I123" s="129">
        <f t="shared" si="1"/>
        <v>115</v>
      </c>
      <c r="J123" s="453"/>
      <c r="K123" s="501"/>
    </row>
    <row r="124" spans="1:11" ht="15" customHeight="1">
      <c r="A124" s="388" t="s">
        <v>156</v>
      </c>
      <c r="B124" s="388" t="s">
        <v>75</v>
      </c>
      <c r="C124" s="6"/>
      <c r="D124" s="22"/>
      <c r="E124" s="6"/>
      <c r="F124" s="12"/>
      <c r="G124" s="65"/>
      <c r="H124" s="394"/>
      <c r="I124" s="129">
        <f t="shared" si="1"/>
        <v>116</v>
      </c>
      <c r="J124" s="197" t="s">
        <v>157</v>
      </c>
      <c r="K124" s="302"/>
    </row>
    <row r="125" spans="1:11" ht="15" customHeight="1">
      <c r="A125" s="392"/>
      <c r="B125" s="392"/>
      <c r="C125" s="6"/>
      <c r="D125" s="22"/>
      <c r="E125" s="6"/>
      <c r="F125" s="11"/>
      <c r="G125" s="65" t="s">
        <v>158</v>
      </c>
      <c r="H125" s="59">
        <v>6</v>
      </c>
      <c r="I125" s="129">
        <f t="shared" si="1"/>
        <v>117</v>
      </c>
      <c r="J125" s="178" t="s">
        <v>326</v>
      </c>
      <c r="K125" s="324"/>
    </row>
    <row r="126" spans="1:11" ht="15" customHeight="1">
      <c r="A126" s="392"/>
      <c r="B126" s="392"/>
      <c r="C126" s="6"/>
      <c r="D126" s="22"/>
      <c r="E126" s="6"/>
      <c r="F126" s="12"/>
      <c r="G126" s="22"/>
      <c r="H126" s="393">
        <v>7</v>
      </c>
      <c r="I126" s="129">
        <f t="shared" si="1"/>
        <v>118</v>
      </c>
      <c r="J126" s="439" t="s">
        <v>327</v>
      </c>
      <c r="K126" s="441"/>
    </row>
    <row r="127" spans="1:11" ht="15" customHeight="1">
      <c r="A127" s="392"/>
      <c r="B127" s="392"/>
      <c r="C127" s="6"/>
      <c r="D127" s="22"/>
      <c r="E127" s="6"/>
      <c r="F127" s="11"/>
      <c r="G127" s="65"/>
      <c r="H127" s="394"/>
      <c r="I127" s="129">
        <f t="shared" si="1"/>
        <v>119</v>
      </c>
      <c r="J127" s="440"/>
      <c r="K127" s="442"/>
    </row>
    <row r="128" spans="1:11" ht="15" customHeight="1">
      <c r="A128" s="392"/>
      <c r="B128" s="392"/>
      <c r="C128" s="6"/>
      <c r="D128" s="22"/>
      <c r="E128" s="29"/>
      <c r="F128" s="62"/>
      <c r="G128" s="31" t="s">
        <v>159</v>
      </c>
      <c r="H128" s="448">
        <v>8</v>
      </c>
      <c r="I128" s="151">
        <f t="shared" si="1"/>
        <v>120</v>
      </c>
      <c r="J128" s="226" t="s">
        <v>328</v>
      </c>
      <c r="K128" s="325"/>
    </row>
    <row r="129" spans="1:11" ht="15" customHeight="1">
      <c r="A129" s="392"/>
      <c r="B129" s="392"/>
      <c r="C129" s="6"/>
      <c r="D129" s="22"/>
      <c r="E129" s="29"/>
      <c r="F129" s="16"/>
      <c r="G129" s="51"/>
      <c r="H129" s="449"/>
      <c r="I129" s="151">
        <f t="shared" si="1"/>
        <v>121</v>
      </c>
      <c r="J129" s="226" t="s">
        <v>329</v>
      </c>
      <c r="K129" s="325"/>
    </row>
    <row r="130" spans="1:11" ht="15" customHeight="1">
      <c r="A130" s="392"/>
      <c r="B130" s="392"/>
      <c r="C130" s="6"/>
      <c r="D130" s="65"/>
      <c r="E130" s="6" t="s">
        <v>72</v>
      </c>
      <c r="F130" s="76" t="s">
        <v>106</v>
      </c>
      <c r="G130" s="65" t="s">
        <v>45</v>
      </c>
      <c r="H130" s="393">
        <v>9</v>
      </c>
      <c r="I130" s="129">
        <f t="shared" si="1"/>
        <v>122</v>
      </c>
      <c r="J130" s="402" t="s">
        <v>252</v>
      </c>
      <c r="K130" s="485"/>
    </row>
    <row r="131" spans="1:11" ht="15" customHeight="1">
      <c r="A131" s="391"/>
      <c r="B131" s="392"/>
      <c r="C131" s="9"/>
      <c r="D131" s="64"/>
      <c r="E131" s="9"/>
      <c r="F131" s="118"/>
      <c r="G131" s="94" t="s">
        <v>57</v>
      </c>
      <c r="H131" s="395"/>
      <c r="I131" s="102">
        <f t="shared" si="1"/>
        <v>123</v>
      </c>
      <c r="J131" s="403"/>
      <c r="K131" s="486"/>
    </row>
    <row r="132" spans="1:11" ht="15" customHeight="1">
      <c r="A132" s="404" t="s">
        <v>160</v>
      </c>
      <c r="B132" s="392"/>
      <c r="C132" s="48" t="s">
        <v>46</v>
      </c>
      <c r="D132" s="57" t="s">
        <v>161</v>
      </c>
      <c r="E132" s="48"/>
      <c r="F132" s="152"/>
      <c r="G132" s="106" t="s">
        <v>162</v>
      </c>
      <c r="H132" s="109">
        <v>1</v>
      </c>
      <c r="I132" s="153">
        <f>I131+1</f>
        <v>124</v>
      </c>
      <c r="J132" s="191" t="s">
        <v>330</v>
      </c>
      <c r="K132" s="327"/>
    </row>
    <row r="133" spans="1:11" ht="15" customHeight="1">
      <c r="A133" s="405"/>
      <c r="B133" s="392"/>
      <c r="C133" s="50"/>
      <c r="D133" s="154" t="s">
        <v>163</v>
      </c>
      <c r="E133" s="50"/>
      <c r="F133" s="126"/>
      <c r="G133" s="155"/>
      <c r="H133" s="222">
        <v>2</v>
      </c>
      <c r="I133" s="156">
        <f>I132+1</f>
        <v>125</v>
      </c>
      <c r="J133" s="192" t="s">
        <v>331</v>
      </c>
      <c r="K133" s="328"/>
    </row>
    <row r="134" spans="1:11" ht="15" customHeight="1">
      <c r="A134" s="405"/>
      <c r="B134" s="392"/>
      <c r="C134" s="73" t="s">
        <v>7</v>
      </c>
      <c r="D134" s="63" t="s">
        <v>82</v>
      </c>
      <c r="E134" s="53"/>
      <c r="F134" s="103"/>
      <c r="G134" s="52"/>
      <c r="H134" s="425">
        <v>1</v>
      </c>
      <c r="I134" s="148">
        <f>I133+1</f>
        <v>126</v>
      </c>
      <c r="J134" s="427" t="s">
        <v>66</v>
      </c>
      <c r="K134" s="329"/>
    </row>
    <row r="135" spans="1:11" ht="15" customHeight="1" thickBot="1">
      <c r="A135" s="406"/>
      <c r="B135" s="391"/>
      <c r="C135" s="74"/>
      <c r="D135" s="117"/>
      <c r="E135" s="55"/>
      <c r="F135" s="104"/>
      <c r="G135" s="117"/>
      <c r="H135" s="426"/>
      <c r="I135" s="149">
        <f>I134+1</f>
        <v>127</v>
      </c>
      <c r="J135" s="428"/>
      <c r="K135" s="330"/>
    </row>
    <row r="136" spans="1:11" ht="15" customHeight="1" thickBot="1">
      <c r="A136" s="470" t="s">
        <v>406</v>
      </c>
      <c r="B136" s="471"/>
      <c r="C136" s="471"/>
      <c r="D136" s="471"/>
      <c r="E136" s="471"/>
      <c r="F136" s="471"/>
      <c r="G136" s="472"/>
      <c r="H136" s="473" t="s">
        <v>407</v>
      </c>
      <c r="I136" s="474"/>
      <c r="J136" s="474"/>
      <c r="K136" s="475"/>
    </row>
    <row r="137" spans="1:11" ht="15" customHeight="1">
      <c r="A137" s="388" t="s">
        <v>38</v>
      </c>
      <c r="B137" s="388" t="s">
        <v>164</v>
      </c>
      <c r="C137" s="1">
        <v>10</v>
      </c>
      <c r="D137" s="22" t="s">
        <v>165</v>
      </c>
      <c r="E137" s="6" t="s">
        <v>48</v>
      </c>
      <c r="F137" s="82" t="s">
        <v>78</v>
      </c>
      <c r="G137" s="65"/>
      <c r="H137" s="396">
        <v>1</v>
      </c>
      <c r="I137" s="128">
        <f>I135+1</f>
        <v>128</v>
      </c>
      <c r="J137" s="343" t="s">
        <v>332</v>
      </c>
      <c r="K137" s="232"/>
    </row>
    <row r="138" spans="1:11" ht="15" customHeight="1">
      <c r="A138" s="392"/>
      <c r="B138" s="392"/>
      <c r="D138" s="22"/>
      <c r="E138" s="6">
        <v>1</v>
      </c>
      <c r="F138" s="82" t="s">
        <v>166</v>
      </c>
      <c r="G138" s="65"/>
      <c r="H138" s="394"/>
      <c r="I138" s="129">
        <f>I137+1</f>
        <v>129</v>
      </c>
      <c r="J138" s="208" t="s">
        <v>333</v>
      </c>
      <c r="K138" s="333" t="s">
        <v>384</v>
      </c>
    </row>
    <row r="139" spans="1:11" ht="15" customHeight="1">
      <c r="A139" s="392"/>
      <c r="B139" s="392"/>
      <c r="D139" s="22"/>
      <c r="E139" s="6">
        <v>2</v>
      </c>
      <c r="F139" s="82" t="s">
        <v>167</v>
      </c>
      <c r="G139" s="65"/>
      <c r="H139" s="393">
        <v>2</v>
      </c>
      <c r="I139" s="129">
        <f t="shared" si="1"/>
        <v>130</v>
      </c>
      <c r="J139" s="418" t="s">
        <v>334</v>
      </c>
      <c r="K139" s="485" t="s">
        <v>168</v>
      </c>
    </row>
    <row r="140" spans="1:11" ht="15" customHeight="1">
      <c r="A140" s="392"/>
      <c r="B140" s="392"/>
      <c r="D140" s="22"/>
      <c r="E140" s="6"/>
      <c r="F140" s="82"/>
      <c r="G140" s="65"/>
      <c r="H140" s="394"/>
      <c r="I140" s="129">
        <f t="shared" si="1"/>
        <v>131</v>
      </c>
      <c r="J140" s="419"/>
      <c r="K140" s="379"/>
    </row>
    <row r="141" spans="1:11" ht="15" customHeight="1">
      <c r="A141" s="392"/>
      <c r="B141" s="392"/>
      <c r="D141" s="22"/>
      <c r="E141" s="6"/>
      <c r="F141" s="82"/>
      <c r="G141" s="65" t="s">
        <v>169</v>
      </c>
      <c r="H141" s="397">
        <v>3</v>
      </c>
      <c r="I141" s="129">
        <f t="shared" ref="I141:I145" si="2">I140+1</f>
        <v>132</v>
      </c>
      <c r="J141" s="402" t="s">
        <v>335</v>
      </c>
      <c r="K141" s="485" t="s">
        <v>170</v>
      </c>
    </row>
    <row r="142" spans="1:11" ht="15" customHeight="1">
      <c r="A142" s="392"/>
      <c r="B142" s="392"/>
      <c r="D142" s="22"/>
      <c r="E142" s="6"/>
      <c r="F142" s="82"/>
      <c r="G142" s="65"/>
      <c r="H142" s="394"/>
      <c r="I142" s="129">
        <f t="shared" si="2"/>
        <v>133</v>
      </c>
      <c r="J142" s="419"/>
      <c r="K142" s="379"/>
    </row>
    <row r="143" spans="1:11" ht="15" customHeight="1">
      <c r="A143" s="392"/>
      <c r="B143" s="392"/>
      <c r="D143" s="22"/>
      <c r="E143" s="6"/>
      <c r="F143" s="82"/>
      <c r="G143" s="65" t="s">
        <v>171</v>
      </c>
      <c r="H143" s="213">
        <v>4</v>
      </c>
      <c r="I143" s="129">
        <f t="shared" si="2"/>
        <v>134</v>
      </c>
      <c r="J143" s="193" t="s">
        <v>336</v>
      </c>
      <c r="K143" s="233"/>
    </row>
    <row r="144" spans="1:11" ht="15" customHeight="1">
      <c r="A144" s="391"/>
      <c r="B144" s="391"/>
      <c r="D144" s="22"/>
      <c r="E144" s="47" t="s">
        <v>172</v>
      </c>
      <c r="F144" s="112" t="s">
        <v>60</v>
      </c>
      <c r="G144" s="90"/>
      <c r="H144" s="60">
        <v>5</v>
      </c>
      <c r="I144" s="157">
        <f t="shared" si="2"/>
        <v>135</v>
      </c>
      <c r="J144" s="194" t="s">
        <v>80</v>
      </c>
      <c r="K144" s="332"/>
    </row>
    <row r="145" spans="1:11" ht="15" customHeight="1">
      <c r="A145" s="388" t="s">
        <v>173</v>
      </c>
      <c r="B145" s="404" t="s">
        <v>174</v>
      </c>
      <c r="C145" s="6"/>
      <c r="D145" s="22"/>
      <c r="E145" s="6">
        <v>3</v>
      </c>
      <c r="F145" s="82" t="s">
        <v>175</v>
      </c>
      <c r="G145" s="65" t="s">
        <v>176</v>
      </c>
      <c r="H145" s="59">
        <v>6</v>
      </c>
      <c r="I145" s="129">
        <f t="shared" si="2"/>
        <v>136</v>
      </c>
      <c r="J145" s="205" t="s">
        <v>337</v>
      </c>
      <c r="K145" s="319"/>
    </row>
    <row r="146" spans="1:11" ht="15" customHeight="1">
      <c r="A146" s="392"/>
      <c r="B146" s="405"/>
      <c r="C146" s="6"/>
      <c r="D146" s="22"/>
      <c r="E146" s="6"/>
      <c r="F146" s="82"/>
      <c r="G146" s="65" t="s">
        <v>177</v>
      </c>
      <c r="H146" s="59">
        <v>7</v>
      </c>
      <c r="I146" s="129">
        <f>I145+1</f>
        <v>137</v>
      </c>
      <c r="J146" s="193" t="s">
        <v>338</v>
      </c>
      <c r="K146" s="331"/>
    </row>
    <row r="147" spans="1:11" ht="15" customHeight="1">
      <c r="A147" s="392"/>
      <c r="B147" s="405"/>
      <c r="C147" s="6"/>
      <c r="D147" s="22"/>
      <c r="E147" s="6" t="s">
        <v>42</v>
      </c>
      <c r="F147" s="82" t="s">
        <v>178</v>
      </c>
      <c r="G147" s="65" t="s">
        <v>179</v>
      </c>
      <c r="H147" s="393">
        <v>8</v>
      </c>
      <c r="I147" s="129">
        <f>I146+1</f>
        <v>138</v>
      </c>
      <c r="J147" s="402" t="s">
        <v>252</v>
      </c>
      <c r="K147" s="485"/>
    </row>
    <row r="148" spans="1:11" ht="15" customHeight="1">
      <c r="A148" s="392"/>
      <c r="B148" s="405"/>
      <c r="C148" s="9"/>
      <c r="D148" s="45"/>
      <c r="E148" s="9"/>
      <c r="F148" s="119"/>
      <c r="G148" s="94" t="s">
        <v>61</v>
      </c>
      <c r="H148" s="395"/>
      <c r="I148" s="102">
        <f t="shared" ref="I148:I162" si="3">I147+1</f>
        <v>139</v>
      </c>
      <c r="J148" s="403"/>
      <c r="K148" s="486"/>
    </row>
    <row r="149" spans="1:11" ht="15" customHeight="1">
      <c r="A149" s="392"/>
      <c r="B149" s="405"/>
      <c r="C149" s="6">
        <v>11</v>
      </c>
      <c r="D149" s="65" t="s">
        <v>180</v>
      </c>
      <c r="E149" s="6" t="s">
        <v>50</v>
      </c>
      <c r="F149" s="82" t="s">
        <v>78</v>
      </c>
      <c r="G149" s="65"/>
      <c r="H149" s="396">
        <v>1</v>
      </c>
      <c r="I149" s="150">
        <f>I148+1</f>
        <v>140</v>
      </c>
      <c r="J149" s="345" t="s">
        <v>339</v>
      </c>
      <c r="K149" s="195"/>
    </row>
    <row r="150" spans="1:11" ht="15" customHeight="1">
      <c r="A150" s="392"/>
      <c r="B150" s="405"/>
      <c r="C150" s="6"/>
      <c r="D150" s="87"/>
      <c r="E150" s="6">
        <v>1</v>
      </c>
      <c r="F150" s="12" t="s">
        <v>181</v>
      </c>
      <c r="G150" s="65"/>
      <c r="H150" s="394"/>
      <c r="I150" s="129">
        <f t="shared" si="3"/>
        <v>141</v>
      </c>
      <c r="J150" s="344" t="s">
        <v>340</v>
      </c>
      <c r="K150" s="298" t="s">
        <v>385</v>
      </c>
    </row>
    <row r="151" spans="1:11" ht="15" customHeight="1">
      <c r="A151" s="392"/>
      <c r="B151" s="405"/>
      <c r="C151" s="6"/>
      <c r="D151" s="91"/>
      <c r="E151" s="6"/>
      <c r="F151" s="12"/>
      <c r="G151" s="65"/>
      <c r="H151" s="397">
        <v>2</v>
      </c>
      <c r="I151" s="129">
        <f t="shared" si="3"/>
        <v>142</v>
      </c>
      <c r="J151" s="144" t="s">
        <v>341</v>
      </c>
      <c r="K151" s="313"/>
    </row>
    <row r="152" spans="1:11" ht="15" customHeight="1">
      <c r="A152" s="391"/>
      <c r="B152" s="406"/>
      <c r="C152" s="6"/>
      <c r="D152" s="87"/>
      <c r="E152" s="6"/>
      <c r="F152" s="12"/>
      <c r="G152" s="65"/>
      <c r="H152" s="394"/>
      <c r="I152" s="129">
        <f t="shared" si="3"/>
        <v>143</v>
      </c>
      <c r="J152" s="81" t="s">
        <v>342</v>
      </c>
      <c r="K152" s="298" t="s">
        <v>386</v>
      </c>
    </row>
    <row r="153" spans="1:11" ht="15" customHeight="1">
      <c r="A153" s="388" t="s">
        <v>182</v>
      </c>
      <c r="B153" s="388" t="s">
        <v>183</v>
      </c>
      <c r="C153" s="6"/>
      <c r="D153" s="87"/>
      <c r="E153" s="6">
        <v>2</v>
      </c>
      <c r="F153" s="12" t="s">
        <v>184</v>
      </c>
      <c r="G153" s="65" t="s">
        <v>185</v>
      </c>
      <c r="H153" s="213">
        <v>3</v>
      </c>
      <c r="I153" s="129">
        <f t="shared" si="3"/>
        <v>144</v>
      </c>
      <c r="J153" s="144" t="s">
        <v>343</v>
      </c>
      <c r="K153" s="230"/>
    </row>
    <row r="154" spans="1:11" ht="15" customHeight="1">
      <c r="A154" s="392"/>
      <c r="B154" s="392"/>
      <c r="C154" s="6"/>
      <c r="D154" s="87"/>
      <c r="E154" s="6"/>
      <c r="F154" s="12"/>
      <c r="G154" s="65" t="s">
        <v>186</v>
      </c>
      <c r="H154" s="213">
        <v>4</v>
      </c>
      <c r="I154" s="129">
        <f t="shared" si="3"/>
        <v>145</v>
      </c>
      <c r="J154" s="209" t="s">
        <v>344</v>
      </c>
      <c r="K154" s="230"/>
    </row>
    <row r="155" spans="1:11" ht="15" customHeight="1">
      <c r="A155" s="392"/>
      <c r="B155" s="392"/>
      <c r="C155" s="6"/>
      <c r="D155" s="87"/>
      <c r="E155" s="6"/>
      <c r="F155" s="12"/>
      <c r="G155" s="65"/>
      <c r="H155" s="213">
        <v>5</v>
      </c>
      <c r="I155" s="129">
        <f t="shared" si="3"/>
        <v>146</v>
      </c>
      <c r="J155" s="209" t="s">
        <v>345</v>
      </c>
      <c r="K155" s="230"/>
    </row>
    <row r="156" spans="1:11" ht="15" customHeight="1">
      <c r="A156" s="392"/>
      <c r="B156" s="392"/>
      <c r="C156" s="6"/>
      <c r="D156" s="87"/>
      <c r="E156" s="6"/>
      <c r="F156" s="12"/>
      <c r="G156" s="65" t="s">
        <v>187</v>
      </c>
      <c r="H156" s="393">
        <v>6</v>
      </c>
      <c r="I156" s="129">
        <f t="shared" si="3"/>
        <v>147</v>
      </c>
      <c r="J156" s="439" t="s">
        <v>346</v>
      </c>
      <c r="K156" s="441"/>
    </row>
    <row r="157" spans="1:11" ht="15" customHeight="1">
      <c r="A157" s="392"/>
      <c r="B157" s="392"/>
      <c r="C157" s="6"/>
      <c r="D157" s="65"/>
      <c r="E157" s="6"/>
      <c r="F157" s="12"/>
      <c r="G157" s="65"/>
      <c r="H157" s="394"/>
      <c r="I157" s="129">
        <f t="shared" si="3"/>
        <v>148</v>
      </c>
      <c r="J157" s="440"/>
      <c r="K157" s="442"/>
    </row>
    <row r="158" spans="1:11" ht="15" customHeight="1">
      <c r="A158" s="392"/>
      <c r="B158" s="392"/>
      <c r="C158" s="6"/>
      <c r="D158" s="65"/>
      <c r="E158" s="6"/>
      <c r="F158" s="92" t="s">
        <v>34</v>
      </c>
      <c r="G158" s="65" t="s">
        <v>188</v>
      </c>
      <c r="H158" s="213">
        <v>7</v>
      </c>
      <c r="I158" s="129">
        <f t="shared" si="3"/>
        <v>149</v>
      </c>
      <c r="J158" s="207" t="s">
        <v>347</v>
      </c>
      <c r="K158" s="233"/>
    </row>
    <row r="159" spans="1:11" ht="15" customHeight="1">
      <c r="A159" s="392"/>
      <c r="B159" s="392"/>
      <c r="C159" s="6"/>
      <c r="D159" s="80"/>
      <c r="E159" s="29">
        <v>3</v>
      </c>
      <c r="F159" s="62" t="s">
        <v>189</v>
      </c>
      <c r="G159" s="51"/>
      <c r="H159" s="448">
        <v>8</v>
      </c>
      <c r="I159" s="151">
        <f t="shared" si="3"/>
        <v>150</v>
      </c>
      <c r="J159" s="483" t="s">
        <v>348</v>
      </c>
      <c r="K159" s="494" t="s">
        <v>190</v>
      </c>
    </row>
    <row r="160" spans="1:11" ht="15" customHeight="1">
      <c r="A160" s="392"/>
      <c r="B160" s="391"/>
      <c r="C160" s="6"/>
      <c r="D160" s="80"/>
      <c r="E160" s="29"/>
      <c r="F160" s="62"/>
      <c r="G160" s="51"/>
      <c r="H160" s="449"/>
      <c r="I160" s="151">
        <f t="shared" si="3"/>
        <v>151</v>
      </c>
      <c r="J160" s="484"/>
      <c r="K160" s="495"/>
    </row>
    <row r="161" spans="1:11" ht="15" customHeight="1">
      <c r="A161" s="388" t="s">
        <v>191</v>
      </c>
      <c r="B161" s="388" t="s">
        <v>191</v>
      </c>
      <c r="C161" s="6"/>
      <c r="D161" s="87"/>
      <c r="E161" s="6" t="s">
        <v>42</v>
      </c>
      <c r="F161" s="82" t="s">
        <v>106</v>
      </c>
      <c r="G161" s="65" t="s">
        <v>179</v>
      </c>
      <c r="H161" s="393">
        <v>9</v>
      </c>
      <c r="I161" s="129">
        <f t="shared" si="3"/>
        <v>152</v>
      </c>
      <c r="J161" s="402" t="s">
        <v>252</v>
      </c>
      <c r="K161" s="441"/>
    </row>
    <row r="162" spans="1:11" ht="15" customHeight="1">
      <c r="A162" s="392"/>
      <c r="B162" s="392"/>
      <c r="C162" s="9"/>
      <c r="D162" s="101"/>
      <c r="E162" s="9"/>
      <c r="F162" s="158"/>
      <c r="G162" s="94" t="s">
        <v>192</v>
      </c>
      <c r="H162" s="395"/>
      <c r="I162" s="46">
        <f t="shared" si="3"/>
        <v>153</v>
      </c>
      <c r="J162" s="403"/>
      <c r="K162" s="452"/>
    </row>
    <row r="163" spans="1:11" ht="15" customHeight="1">
      <c r="A163" s="392"/>
      <c r="B163" s="392"/>
      <c r="C163" s="6">
        <v>12</v>
      </c>
      <c r="D163" s="65" t="s">
        <v>193</v>
      </c>
      <c r="E163" s="6" t="s">
        <v>50</v>
      </c>
      <c r="F163" s="82" t="s">
        <v>78</v>
      </c>
      <c r="G163" s="65"/>
      <c r="H163" s="397">
        <v>1</v>
      </c>
      <c r="I163" s="128">
        <f>I162+1</f>
        <v>154</v>
      </c>
      <c r="J163" s="196" t="s">
        <v>349</v>
      </c>
      <c r="K163" s="181"/>
    </row>
    <row r="164" spans="1:11" ht="15" customHeight="1">
      <c r="A164" s="392"/>
      <c r="B164" s="392"/>
      <c r="C164" s="6"/>
      <c r="D164" s="87"/>
      <c r="E164" s="6"/>
      <c r="F164" s="82"/>
      <c r="G164" s="65"/>
      <c r="H164" s="397"/>
      <c r="I164" s="129">
        <f t="shared" ref="I164:I186" si="4">I163+1</f>
        <v>155</v>
      </c>
      <c r="J164" s="402" t="s">
        <v>350</v>
      </c>
      <c r="K164" s="485" t="s">
        <v>195</v>
      </c>
    </row>
    <row r="165" spans="1:11" ht="15" customHeight="1">
      <c r="A165" s="392"/>
      <c r="B165" s="392"/>
      <c r="C165" s="6"/>
      <c r="D165" s="78"/>
      <c r="E165" s="6">
        <v>1</v>
      </c>
      <c r="F165" s="12" t="s">
        <v>194</v>
      </c>
      <c r="G165" s="65"/>
      <c r="H165" s="397"/>
      <c r="I165" s="129">
        <f t="shared" si="4"/>
        <v>156</v>
      </c>
      <c r="J165" s="419"/>
      <c r="K165" s="379"/>
    </row>
    <row r="166" spans="1:11" ht="15" customHeight="1">
      <c r="A166" s="392"/>
      <c r="B166" s="392"/>
      <c r="C166" s="6"/>
      <c r="D166" s="80"/>
      <c r="E166" s="6"/>
      <c r="F166" s="12"/>
      <c r="G166" s="65"/>
      <c r="H166" s="393">
        <v>2</v>
      </c>
      <c r="I166" s="129">
        <f t="shared" si="4"/>
        <v>157</v>
      </c>
      <c r="J166" s="382" t="s">
        <v>351</v>
      </c>
      <c r="K166" s="485"/>
    </row>
    <row r="167" spans="1:11" ht="15" customHeight="1">
      <c r="A167" s="392"/>
      <c r="B167" s="392"/>
      <c r="C167" s="6"/>
      <c r="D167" s="80"/>
      <c r="E167" s="6"/>
      <c r="F167" s="12"/>
      <c r="G167" s="65"/>
      <c r="H167" s="394"/>
      <c r="I167" s="129">
        <f t="shared" si="4"/>
        <v>158</v>
      </c>
      <c r="J167" s="378"/>
      <c r="K167" s="379"/>
    </row>
    <row r="168" spans="1:11" ht="15" customHeight="1">
      <c r="A168" s="392"/>
      <c r="B168" s="392"/>
      <c r="C168" s="6"/>
      <c r="D168" s="80"/>
      <c r="E168" s="6"/>
      <c r="F168" s="12"/>
      <c r="G168" s="65" t="s">
        <v>196</v>
      </c>
      <c r="H168" s="213">
        <v>3</v>
      </c>
      <c r="I168" s="129">
        <f t="shared" si="4"/>
        <v>159</v>
      </c>
      <c r="J168" s="205" t="s">
        <v>352</v>
      </c>
      <c r="K168" s="319"/>
    </row>
    <row r="169" spans="1:11" ht="15" customHeight="1">
      <c r="A169" s="392"/>
      <c r="B169" s="392"/>
      <c r="C169" s="6"/>
      <c r="D169" s="80"/>
      <c r="E169" s="6"/>
      <c r="F169" s="12"/>
      <c r="G169" s="65" t="s">
        <v>197</v>
      </c>
      <c r="H169" s="393">
        <v>4</v>
      </c>
      <c r="I169" s="129">
        <f t="shared" si="4"/>
        <v>160</v>
      </c>
      <c r="J169" s="439" t="s">
        <v>353</v>
      </c>
      <c r="K169" s="441"/>
    </row>
    <row r="170" spans="1:11" ht="15" customHeight="1">
      <c r="A170" s="392"/>
      <c r="B170" s="392"/>
      <c r="C170" s="6"/>
      <c r="D170" s="80"/>
      <c r="E170" s="6"/>
      <c r="F170" s="12"/>
      <c r="G170" s="65"/>
      <c r="H170" s="397"/>
      <c r="I170" s="129">
        <f t="shared" si="4"/>
        <v>161</v>
      </c>
      <c r="J170" s="453"/>
      <c r="K170" s="454"/>
    </row>
    <row r="171" spans="1:11" ht="15" customHeight="1">
      <c r="A171" s="391"/>
      <c r="B171" s="391"/>
      <c r="C171" s="6"/>
      <c r="D171" s="80"/>
      <c r="E171" s="6"/>
      <c r="F171" s="12"/>
      <c r="G171" s="65"/>
      <c r="H171" s="394"/>
      <c r="I171" s="129">
        <f t="shared" si="4"/>
        <v>162</v>
      </c>
      <c r="J171" s="440"/>
      <c r="K171" s="442"/>
    </row>
    <row r="172" spans="1:11" ht="15" customHeight="1">
      <c r="A172" s="388" t="s">
        <v>198</v>
      </c>
      <c r="B172" s="388" t="s">
        <v>39</v>
      </c>
      <c r="C172" s="6"/>
      <c r="D172" s="80"/>
      <c r="E172" s="6"/>
      <c r="F172" s="12"/>
      <c r="G172" s="65"/>
      <c r="H172" s="214">
        <v>5</v>
      </c>
      <c r="I172" s="129">
        <f t="shared" si="4"/>
        <v>163</v>
      </c>
      <c r="J172" s="197" t="s">
        <v>354</v>
      </c>
      <c r="K172" s="312"/>
    </row>
    <row r="173" spans="1:11" ht="15" customHeight="1">
      <c r="A173" s="392"/>
      <c r="B173" s="392"/>
      <c r="C173" s="6"/>
      <c r="D173" s="80"/>
      <c r="E173" s="6"/>
      <c r="F173" s="12"/>
      <c r="G173" s="65" t="s">
        <v>199</v>
      </c>
      <c r="H173" s="393">
        <v>6</v>
      </c>
      <c r="I173" s="129">
        <f t="shared" si="4"/>
        <v>164</v>
      </c>
      <c r="J173" s="179" t="s">
        <v>355</v>
      </c>
      <c r="K173" s="302"/>
    </row>
    <row r="174" spans="1:11" ht="15" customHeight="1">
      <c r="A174" s="392"/>
      <c r="B174" s="392"/>
      <c r="C174" s="6"/>
      <c r="D174" s="80"/>
      <c r="E174" s="6"/>
      <c r="F174" s="12"/>
      <c r="G174" s="65"/>
      <c r="H174" s="394"/>
      <c r="I174" s="129">
        <f t="shared" si="4"/>
        <v>165</v>
      </c>
      <c r="J174" s="198" t="s">
        <v>356</v>
      </c>
      <c r="K174" s="302"/>
    </row>
    <row r="175" spans="1:11" ht="15" customHeight="1">
      <c r="A175" s="392"/>
      <c r="B175" s="392"/>
      <c r="C175" s="6"/>
      <c r="D175" s="80"/>
      <c r="E175" s="6"/>
      <c r="F175" s="12"/>
      <c r="G175" s="65"/>
      <c r="H175" s="393">
        <v>7</v>
      </c>
      <c r="I175" s="129">
        <f t="shared" si="4"/>
        <v>166</v>
      </c>
      <c r="J175" s="439" t="s">
        <v>357</v>
      </c>
      <c r="K175" s="441"/>
    </row>
    <row r="176" spans="1:11" ht="15" customHeight="1">
      <c r="A176" s="392"/>
      <c r="B176" s="392"/>
      <c r="C176" s="6"/>
      <c r="D176" s="80"/>
      <c r="E176" s="6"/>
      <c r="F176" s="12"/>
      <c r="G176" s="65"/>
      <c r="H176" s="397"/>
      <c r="I176" s="129">
        <f t="shared" si="4"/>
        <v>167</v>
      </c>
      <c r="J176" s="440"/>
      <c r="K176" s="442"/>
    </row>
    <row r="177" spans="1:11" ht="15" customHeight="1">
      <c r="A177" s="392"/>
      <c r="B177" s="392"/>
      <c r="C177" s="6"/>
      <c r="D177" s="80"/>
      <c r="E177" s="6"/>
      <c r="F177" s="12"/>
      <c r="G177" s="65"/>
      <c r="H177" s="393">
        <v>8</v>
      </c>
      <c r="I177" s="129">
        <f t="shared" si="4"/>
        <v>168</v>
      </c>
      <c r="J177" s="453" t="s">
        <v>358</v>
      </c>
      <c r="K177" s="454"/>
    </row>
    <row r="178" spans="1:11" ht="15" customHeight="1">
      <c r="A178" s="392"/>
      <c r="B178" s="392"/>
      <c r="C178" s="6"/>
      <c r="D178" s="80"/>
      <c r="E178" s="6"/>
      <c r="F178" s="12"/>
      <c r="G178" s="65"/>
      <c r="H178" s="394"/>
      <c r="I178" s="129">
        <f t="shared" si="4"/>
        <v>169</v>
      </c>
      <c r="J178" s="440"/>
      <c r="K178" s="442"/>
    </row>
    <row r="179" spans="1:11" ht="15" customHeight="1">
      <c r="A179" s="392"/>
      <c r="B179" s="392"/>
      <c r="C179" s="6"/>
      <c r="D179" s="80"/>
      <c r="E179" s="6">
        <v>2</v>
      </c>
      <c r="F179" s="12" t="s">
        <v>200</v>
      </c>
      <c r="G179" s="65"/>
      <c r="H179" s="59">
        <v>9</v>
      </c>
      <c r="I179" s="143">
        <f t="shared" si="4"/>
        <v>170</v>
      </c>
      <c r="J179" s="450" t="s">
        <v>359</v>
      </c>
      <c r="K179" s="496"/>
    </row>
    <row r="180" spans="1:11" ht="15" customHeight="1">
      <c r="A180" s="391"/>
      <c r="B180" s="391"/>
      <c r="C180" s="6"/>
      <c r="D180" s="80"/>
      <c r="E180" s="6"/>
      <c r="F180" s="12"/>
      <c r="G180" s="65"/>
      <c r="H180" s="159">
        <v>10</v>
      </c>
      <c r="I180" s="143">
        <f t="shared" si="4"/>
        <v>171</v>
      </c>
      <c r="J180" s="451"/>
      <c r="K180" s="497"/>
    </row>
    <row r="181" spans="1:11" ht="15" customHeight="1">
      <c r="A181" s="404" t="s">
        <v>40</v>
      </c>
      <c r="B181" s="404" t="s">
        <v>40</v>
      </c>
      <c r="C181" s="6"/>
      <c r="D181" s="80"/>
      <c r="E181" s="47" t="s">
        <v>58</v>
      </c>
      <c r="F181" s="160" t="s">
        <v>60</v>
      </c>
      <c r="G181" s="90"/>
      <c r="H181" s="455">
        <v>11</v>
      </c>
      <c r="I181" s="132">
        <f t="shared" si="4"/>
        <v>172</v>
      </c>
      <c r="J181" s="457" t="s">
        <v>201</v>
      </c>
      <c r="K181" s="498"/>
    </row>
    <row r="182" spans="1:11" ht="15" customHeight="1">
      <c r="A182" s="405"/>
      <c r="B182" s="405"/>
      <c r="C182" s="6"/>
      <c r="D182" s="80"/>
      <c r="E182" s="47"/>
      <c r="F182" s="89"/>
      <c r="G182" s="90"/>
      <c r="H182" s="456"/>
      <c r="I182" s="132">
        <f t="shared" si="4"/>
        <v>173</v>
      </c>
      <c r="J182" s="458"/>
      <c r="K182" s="499"/>
    </row>
    <row r="183" spans="1:11" ht="15" customHeight="1">
      <c r="A183" s="405"/>
      <c r="B183" s="405"/>
      <c r="C183" s="6"/>
      <c r="D183" s="80"/>
      <c r="E183" s="6"/>
      <c r="F183" s="12"/>
      <c r="G183" s="65" t="s">
        <v>202</v>
      </c>
      <c r="H183" s="397">
        <v>12</v>
      </c>
      <c r="I183" s="129">
        <f t="shared" si="4"/>
        <v>174</v>
      </c>
      <c r="J183" s="178" t="s">
        <v>360</v>
      </c>
      <c r="K183" s="324"/>
    </row>
    <row r="184" spans="1:11" ht="15" customHeight="1">
      <c r="A184" s="405"/>
      <c r="B184" s="405"/>
      <c r="C184" s="6"/>
      <c r="D184" s="80"/>
      <c r="E184" s="6">
        <v>3</v>
      </c>
      <c r="F184" s="12" t="s">
        <v>203</v>
      </c>
      <c r="G184" s="65"/>
      <c r="H184" s="397"/>
      <c r="I184" s="129">
        <f>I183+1</f>
        <v>175</v>
      </c>
      <c r="J184" s="439" t="s">
        <v>204</v>
      </c>
      <c r="K184" s="441" t="s">
        <v>387</v>
      </c>
    </row>
    <row r="185" spans="1:11" ht="15" customHeight="1">
      <c r="A185" s="405"/>
      <c r="B185" s="405"/>
      <c r="C185" s="6"/>
      <c r="D185" s="80"/>
      <c r="E185" s="6"/>
      <c r="F185" s="12"/>
      <c r="G185" s="65"/>
      <c r="H185" s="394"/>
      <c r="I185" s="129">
        <f>I184+1</f>
        <v>176</v>
      </c>
      <c r="J185" s="440"/>
      <c r="K185" s="442"/>
    </row>
    <row r="186" spans="1:11" ht="15" customHeight="1">
      <c r="A186" s="405"/>
      <c r="B186" s="405"/>
      <c r="C186" s="6"/>
      <c r="D186" s="80"/>
      <c r="E186" s="6"/>
      <c r="F186" s="12"/>
      <c r="G186" s="65" t="s">
        <v>205</v>
      </c>
      <c r="H186" s="393">
        <v>13</v>
      </c>
      <c r="I186" s="129">
        <f t="shared" si="4"/>
        <v>177</v>
      </c>
      <c r="J186" s="83" t="s">
        <v>361</v>
      </c>
      <c r="K186" s="324"/>
    </row>
    <row r="187" spans="1:11" ht="15" customHeight="1">
      <c r="A187" s="405"/>
      <c r="B187" s="405"/>
      <c r="C187" s="6"/>
      <c r="D187" s="80"/>
      <c r="E187" s="6"/>
      <c r="F187" s="12"/>
      <c r="G187" s="65" t="s">
        <v>206</v>
      </c>
      <c r="H187" s="397"/>
      <c r="I187" s="129">
        <f>I186+1</f>
        <v>178</v>
      </c>
      <c r="J187" s="453" t="s">
        <v>362</v>
      </c>
      <c r="K187" s="441"/>
    </row>
    <row r="188" spans="1:11" ht="15" customHeight="1">
      <c r="A188" s="405"/>
      <c r="B188" s="405"/>
      <c r="C188" s="6"/>
      <c r="D188" s="80"/>
      <c r="E188" s="6"/>
      <c r="F188" s="12"/>
      <c r="G188" s="65"/>
      <c r="H188" s="394"/>
      <c r="I188" s="129">
        <f t="shared" ref="I188:I189" si="5">I187+1</f>
        <v>179</v>
      </c>
      <c r="J188" s="440"/>
      <c r="K188" s="442"/>
    </row>
    <row r="189" spans="1:11" ht="15" customHeight="1">
      <c r="A189" s="405"/>
      <c r="B189" s="405"/>
      <c r="C189" s="6"/>
      <c r="D189" s="80"/>
      <c r="E189" s="6" t="s">
        <v>42</v>
      </c>
      <c r="F189" s="12" t="s">
        <v>106</v>
      </c>
      <c r="G189" s="65" t="s">
        <v>44</v>
      </c>
      <c r="H189" s="393">
        <v>14</v>
      </c>
      <c r="I189" s="129">
        <f t="shared" si="5"/>
        <v>180</v>
      </c>
      <c r="J189" s="439" t="s">
        <v>253</v>
      </c>
      <c r="K189" s="441"/>
    </row>
    <row r="190" spans="1:11" ht="15" customHeight="1">
      <c r="A190" s="406"/>
      <c r="B190" s="406"/>
      <c r="C190" s="6"/>
      <c r="D190" s="80"/>
      <c r="E190" s="6"/>
      <c r="F190" s="75"/>
      <c r="G190" s="65" t="s">
        <v>73</v>
      </c>
      <c r="H190" s="397"/>
      <c r="I190" s="134">
        <f>I189+1</f>
        <v>181</v>
      </c>
      <c r="J190" s="459"/>
      <c r="K190" s="452"/>
    </row>
    <row r="191" spans="1:11" ht="15" customHeight="1">
      <c r="A191" s="388" t="s">
        <v>41</v>
      </c>
      <c r="B191" s="388" t="s">
        <v>41</v>
      </c>
      <c r="C191" s="48" t="s">
        <v>46</v>
      </c>
      <c r="D191" s="108" t="s">
        <v>207</v>
      </c>
      <c r="E191" s="48"/>
      <c r="F191" s="107"/>
      <c r="G191" s="108" t="s">
        <v>84</v>
      </c>
      <c r="H191" s="109">
        <v>1</v>
      </c>
      <c r="I191" s="153">
        <f t="shared" ref="I191:I251" si="6">I190+1</f>
        <v>182</v>
      </c>
      <c r="J191" s="199" t="s">
        <v>363</v>
      </c>
      <c r="K191" s="334"/>
    </row>
    <row r="192" spans="1:11" ht="15" customHeight="1">
      <c r="A192" s="392"/>
      <c r="B192" s="392"/>
      <c r="C192" s="50"/>
      <c r="D192" s="120" t="s">
        <v>85</v>
      </c>
      <c r="E192" s="50"/>
      <c r="F192" s="110"/>
      <c r="G192" s="111"/>
      <c r="H192" s="222">
        <v>2</v>
      </c>
      <c r="I192" s="156">
        <f t="shared" si="6"/>
        <v>183</v>
      </c>
      <c r="J192" s="200" t="s">
        <v>364</v>
      </c>
      <c r="K192" s="335"/>
    </row>
    <row r="193" spans="1:11" ht="15" customHeight="1">
      <c r="A193" s="392"/>
      <c r="B193" s="392"/>
      <c r="C193" s="25" t="s">
        <v>19</v>
      </c>
      <c r="D193" s="95" t="s">
        <v>208</v>
      </c>
      <c r="E193" s="25"/>
      <c r="F193" s="66"/>
      <c r="G193" s="96"/>
      <c r="H193" s="223">
        <v>1</v>
      </c>
      <c r="I193" s="161">
        <f>I192+1</f>
        <v>184</v>
      </c>
      <c r="J193" s="460" t="s">
        <v>365</v>
      </c>
      <c r="K193" s="462"/>
    </row>
    <row r="194" spans="1:11" ht="15" customHeight="1">
      <c r="A194" s="392"/>
      <c r="B194" s="392"/>
      <c r="C194" s="39"/>
      <c r="D194" s="162" t="s">
        <v>74</v>
      </c>
      <c r="E194" s="39"/>
      <c r="F194" s="97"/>
      <c r="G194" s="98"/>
      <c r="H194" s="173">
        <v>2</v>
      </c>
      <c r="I194" s="42">
        <f t="shared" si="6"/>
        <v>185</v>
      </c>
      <c r="J194" s="461"/>
      <c r="K194" s="463"/>
    </row>
    <row r="195" spans="1:11" ht="15" customHeight="1">
      <c r="A195" s="392"/>
      <c r="B195" s="392"/>
      <c r="C195" s="29"/>
      <c r="D195" s="99" t="s">
        <v>209</v>
      </c>
      <c r="E195" s="29"/>
      <c r="F195" s="114"/>
      <c r="G195" s="51"/>
      <c r="H195" s="385">
        <v>1</v>
      </c>
      <c r="I195" s="147">
        <f t="shared" si="6"/>
        <v>186</v>
      </c>
      <c r="J195" s="431" t="s">
        <v>366</v>
      </c>
      <c r="K195" s="433"/>
    </row>
    <row r="196" spans="1:11" ht="15" customHeight="1">
      <c r="A196" s="392"/>
      <c r="B196" s="392"/>
      <c r="C196" s="29"/>
      <c r="D196" s="127"/>
      <c r="E196" s="29"/>
      <c r="F196" s="114"/>
      <c r="G196" s="51"/>
      <c r="H196" s="386"/>
      <c r="I196" s="146">
        <f t="shared" si="6"/>
        <v>187</v>
      </c>
      <c r="J196" s="432"/>
      <c r="K196" s="434"/>
    </row>
    <row r="197" spans="1:11" ht="15" customHeight="1">
      <c r="A197" s="392"/>
      <c r="B197" s="392"/>
      <c r="C197" s="53" t="s">
        <v>7</v>
      </c>
      <c r="D197" s="63" t="s">
        <v>82</v>
      </c>
      <c r="E197" s="53"/>
      <c r="F197" s="103"/>
      <c r="G197" s="63"/>
      <c r="H197" s="425">
        <v>1</v>
      </c>
      <c r="I197" s="163">
        <f t="shared" si="6"/>
        <v>188</v>
      </c>
      <c r="J197" s="427" t="s">
        <v>71</v>
      </c>
      <c r="K197" s="429" t="s">
        <v>210</v>
      </c>
    </row>
    <row r="198" spans="1:11" ht="15" customHeight="1" thickBot="1">
      <c r="A198" s="392"/>
      <c r="B198" s="392"/>
      <c r="C198" s="55"/>
      <c r="D198" s="117"/>
      <c r="E198" s="55"/>
      <c r="F198" s="54"/>
      <c r="G198" s="117"/>
      <c r="H198" s="426"/>
      <c r="I198" s="164">
        <f t="shared" si="6"/>
        <v>189</v>
      </c>
      <c r="J198" s="428"/>
      <c r="K198" s="430"/>
    </row>
    <row r="199" spans="1:11" ht="15" customHeight="1" thickBot="1">
      <c r="A199" s="391"/>
      <c r="B199" s="470" t="s">
        <v>408</v>
      </c>
      <c r="C199" s="471"/>
      <c r="D199" s="471"/>
      <c r="E199" s="471"/>
      <c r="F199" s="471"/>
      <c r="G199" s="471"/>
      <c r="H199" s="491" t="s">
        <v>413</v>
      </c>
      <c r="I199" s="492"/>
      <c r="J199" s="492"/>
      <c r="K199" s="493"/>
    </row>
    <row r="200" spans="1:11" ht="15" customHeight="1">
      <c r="A200" s="404" t="s">
        <v>47</v>
      </c>
      <c r="B200" s="404" t="s">
        <v>47</v>
      </c>
      <c r="C200" s="68">
        <v>13</v>
      </c>
      <c r="D200" s="88" t="s">
        <v>211</v>
      </c>
      <c r="E200" s="17" t="s">
        <v>53</v>
      </c>
      <c r="F200" s="116" t="s">
        <v>78</v>
      </c>
      <c r="G200" s="88"/>
      <c r="H200" s="396">
        <v>1</v>
      </c>
      <c r="I200" s="131">
        <f>I198+1</f>
        <v>190</v>
      </c>
      <c r="J200" s="185" t="s">
        <v>367</v>
      </c>
      <c r="K200" s="185"/>
    </row>
    <row r="201" spans="1:11" ht="15" customHeight="1">
      <c r="A201" s="405"/>
      <c r="B201" s="405"/>
      <c r="D201" s="65"/>
      <c r="E201" s="6">
        <v>1</v>
      </c>
      <c r="F201" s="82" t="s">
        <v>212</v>
      </c>
      <c r="G201" s="87"/>
      <c r="H201" s="394"/>
      <c r="I201" s="129">
        <f t="shared" si="6"/>
        <v>191</v>
      </c>
      <c r="J201" s="81" t="s">
        <v>368</v>
      </c>
      <c r="K201" s="298"/>
    </row>
    <row r="202" spans="1:11" ht="15" customHeight="1">
      <c r="A202" s="405"/>
      <c r="B202" s="405"/>
      <c r="D202" s="80"/>
      <c r="E202" s="6">
        <v>2</v>
      </c>
      <c r="F202" s="82" t="s">
        <v>213</v>
      </c>
      <c r="G202" s="87"/>
      <c r="H202" s="393">
        <v>2</v>
      </c>
      <c r="I202" s="129">
        <f t="shared" si="6"/>
        <v>192</v>
      </c>
      <c r="J202" s="85" t="s">
        <v>369</v>
      </c>
      <c r="K202" s="310"/>
    </row>
    <row r="203" spans="1:11" ht="15" customHeight="1">
      <c r="A203" s="405"/>
      <c r="B203" s="405"/>
      <c r="C203" s="6"/>
      <c r="D203" s="80"/>
      <c r="E203" s="6"/>
      <c r="F203" s="82"/>
      <c r="G203" s="92"/>
      <c r="H203" s="397"/>
      <c r="I203" s="400">
        <f t="shared" si="6"/>
        <v>193</v>
      </c>
      <c r="J203" s="79" t="s">
        <v>370</v>
      </c>
      <c r="K203" s="310"/>
    </row>
    <row r="204" spans="1:11" ht="15" customHeight="1">
      <c r="A204" s="405"/>
      <c r="B204" s="405"/>
      <c r="D204" s="80"/>
      <c r="E204" s="6"/>
      <c r="F204" s="82"/>
      <c r="G204" s="91"/>
      <c r="H204" s="394"/>
      <c r="I204" s="401"/>
      <c r="J204" s="81" t="s">
        <v>371</v>
      </c>
      <c r="K204" s="298"/>
    </row>
    <row r="205" spans="1:11" ht="15" customHeight="1">
      <c r="A205" s="405"/>
      <c r="B205" s="405"/>
      <c r="D205" s="80"/>
      <c r="E205" s="6"/>
      <c r="F205" s="82"/>
      <c r="G205" s="65"/>
      <c r="H205" s="393">
        <v>3</v>
      </c>
      <c r="I205" s="129">
        <f>I203+1</f>
        <v>194</v>
      </c>
      <c r="J205" s="85" t="s">
        <v>372</v>
      </c>
      <c r="K205" s="310"/>
    </row>
    <row r="206" spans="1:11" ht="15" customHeight="1">
      <c r="A206" s="405"/>
      <c r="B206" s="405"/>
      <c r="D206" s="80"/>
      <c r="E206" s="6">
        <v>3</v>
      </c>
      <c r="F206" s="82" t="s">
        <v>214</v>
      </c>
      <c r="G206" s="65"/>
      <c r="H206" s="394"/>
      <c r="I206" s="93">
        <f t="shared" si="6"/>
        <v>195</v>
      </c>
      <c r="J206" s="81" t="s">
        <v>373</v>
      </c>
      <c r="K206" s="310"/>
    </row>
    <row r="207" spans="1:11" ht="15" customHeight="1">
      <c r="A207" s="405"/>
      <c r="B207" s="405"/>
      <c r="D207" s="80"/>
      <c r="E207" s="6"/>
      <c r="F207" s="82"/>
      <c r="G207" s="87" t="s">
        <v>215</v>
      </c>
      <c r="H207" s="393">
        <v>4</v>
      </c>
      <c r="I207" s="129">
        <f t="shared" si="6"/>
        <v>196</v>
      </c>
      <c r="J207" s="85" t="s">
        <v>374</v>
      </c>
      <c r="K207" s="309"/>
    </row>
    <row r="208" spans="1:11" ht="15" customHeight="1">
      <c r="A208" s="406"/>
      <c r="B208" s="406"/>
      <c r="D208" s="80"/>
      <c r="E208" s="6"/>
      <c r="F208" s="82"/>
      <c r="G208" s="87"/>
      <c r="H208" s="395"/>
      <c r="I208" s="93">
        <f t="shared" si="6"/>
        <v>197</v>
      </c>
      <c r="J208" s="172" t="s">
        <v>375</v>
      </c>
      <c r="K208" s="326"/>
    </row>
    <row r="209" spans="1:11" ht="15" customHeight="1">
      <c r="A209" s="388" t="s">
        <v>216</v>
      </c>
      <c r="B209" s="388" t="s">
        <v>216</v>
      </c>
      <c r="C209" s="70" t="s">
        <v>46</v>
      </c>
      <c r="D209" s="108" t="s">
        <v>217</v>
      </c>
      <c r="E209" s="48"/>
      <c r="F209" s="107"/>
      <c r="G209" s="165" t="s">
        <v>218</v>
      </c>
      <c r="H209" s="476">
        <v>1</v>
      </c>
      <c r="I209" s="153">
        <f>I208+1</f>
        <v>198</v>
      </c>
      <c r="J209" s="464" t="s">
        <v>376</v>
      </c>
      <c r="K209" s="336"/>
    </row>
    <row r="210" spans="1:11" ht="15" customHeight="1">
      <c r="A210" s="392"/>
      <c r="B210" s="392"/>
      <c r="C210" s="71"/>
      <c r="D210" s="166" t="s">
        <v>219</v>
      </c>
      <c r="E210" s="49"/>
      <c r="F210" s="167"/>
      <c r="G210" s="56"/>
      <c r="H210" s="413"/>
      <c r="I210" s="140">
        <f t="shared" si="6"/>
        <v>199</v>
      </c>
      <c r="J210" s="465"/>
      <c r="K210" s="337"/>
    </row>
    <row r="211" spans="1:11" ht="15" customHeight="1">
      <c r="A211" s="392"/>
      <c r="B211" s="392"/>
      <c r="C211" s="71"/>
      <c r="D211" s="168"/>
      <c r="E211" s="49"/>
      <c r="F211" s="167"/>
      <c r="G211" s="56"/>
      <c r="H211" s="412">
        <v>2</v>
      </c>
      <c r="I211" s="140">
        <f t="shared" si="6"/>
        <v>200</v>
      </c>
      <c r="J211" s="466" t="s">
        <v>377</v>
      </c>
      <c r="K211" s="338"/>
    </row>
    <row r="212" spans="1:11" ht="15" customHeight="1">
      <c r="A212" s="392"/>
      <c r="B212" s="392"/>
      <c r="C212" s="72"/>
      <c r="D212" s="155"/>
      <c r="E212" s="50"/>
      <c r="F212" s="110"/>
      <c r="G212" s="111"/>
      <c r="H212" s="477"/>
      <c r="I212" s="169">
        <f t="shared" si="6"/>
        <v>201</v>
      </c>
      <c r="J212" s="467"/>
      <c r="K212" s="328"/>
    </row>
    <row r="213" spans="1:11" ht="15" customHeight="1">
      <c r="A213" s="392"/>
      <c r="B213" s="392"/>
      <c r="C213" s="25" t="s">
        <v>19</v>
      </c>
      <c r="D213" s="95" t="s">
        <v>220</v>
      </c>
      <c r="E213" s="25"/>
      <c r="F213" s="66"/>
      <c r="G213" s="170"/>
      <c r="H213" s="384">
        <v>1</v>
      </c>
      <c r="I213" s="27">
        <f t="shared" si="6"/>
        <v>202</v>
      </c>
      <c r="J213" s="468" t="s">
        <v>378</v>
      </c>
      <c r="K213" s="478"/>
    </row>
    <row r="214" spans="1:11" ht="15" customHeight="1">
      <c r="A214" s="392"/>
      <c r="B214" s="392"/>
      <c r="C214" s="39"/>
      <c r="D214" s="100"/>
      <c r="E214" s="39"/>
      <c r="F214" s="97"/>
      <c r="G214" s="113"/>
      <c r="H214" s="386"/>
      <c r="I214" s="146">
        <f t="shared" si="6"/>
        <v>203</v>
      </c>
      <c r="J214" s="436"/>
      <c r="K214" s="438"/>
    </row>
    <row r="215" spans="1:11" ht="15" customHeight="1">
      <c r="A215" s="392"/>
      <c r="B215" s="392"/>
      <c r="C215" s="29"/>
      <c r="D215" s="127" t="s">
        <v>221</v>
      </c>
      <c r="E215" s="29"/>
      <c r="F215" s="114"/>
      <c r="G215" s="51"/>
      <c r="H215" s="384">
        <v>1</v>
      </c>
      <c r="I215" s="147">
        <f t="shared" si="6"/>
        <v>204</v>
      </c>
      <c r="J215" s="481" t="s">
        <v>255</v>
      </c>
      <c r="K215" s="479"/>
    </row>
    <row r="216" spans="1:11" ht="15" customHeight="1">
      <c r="A216" s="392"/>
      <c r="B216" s="392"/>
      <c r="C216" s="29"/>
      <c r="D216" s="127"/>
      <c r="E216" s="29"/>
      <c r="F216" s="114"/>
      <c r="G216" s="51"/>
      <c r="H216" s="385"/>
      <c r="I216" s="151">
        <f t="shared" si="6"/>
        <v>205</v>
      </c>
      <c r="J216" s="482"/>
      <c r="K216" s="480"/>
    </row>
    <row r="217" spans="1:11" ht="15" customHeight="1">
      <c r="A217" s="392"/>
      <c r="B217" s="392"/>
      <c r="C217" s="29"/>
      <c r="D217" s="99"/>
      <c r="E217" s="29"/>
      <c r="F217" s="114"/>
      <c r="G217" s="51"/>
      <c r="H217" s="385"/>
      <c r="I217" s="151">
        <f t="shared" si="6"/>
        <v>206</v>
      </c>
      <c r="J217" s="482"/>
      <c r="K217" s="480"/>
    </row>
    <row r="218" spans="1:11" ht="15" customHeight="1">
      <c r="A218" s="391"/>
      <c r="B218" s="391"/>
      <c r="C218" s="39"/>
      <c r="D218" s="100"/>
      <c r="E218" s="39"/>
      <c r="F218" s="97"/>
      <c r="G218" s="113"/>
      <c r="H218" s="386"/>
      <c r="I218" s="146">
        <f t="shared" si="6"/>
        <v>207</v>
      </c>
      <c r="J218" s="432"/>
      <c r="K218" s="434"/>
    </row>
    <row r="219" spans="1:11" ht="15" customHeight="1">
      <c r="A219" s="388" t="s">
        <v>49</v>
      </c>
      <c r="B219" s="388" t="s">
        <v>49</v>
      </c>
      <c r="C219" s="47"/>
      <c r="D219" s="237" t="s">
        <v>222</v>
      </c>
      <c r="E219" s="47"/>
      <c r="F219" s="238"/>
      <c r="G219" s="90"/>
      <c r="H219" s="219"/>
      <c r="I219" s="171">
        <f t="shared" si="6"/>
        <v>208</v>
      </c>
      <c r="J219" s="297"/>
      <c r="K219" s="339"/>
    </row>
    <row r="220" spans="1:11" ht="15" customHeight="1">
      <c r="A220" s="392"/>
      <c r="B220" s="392"/>
      <c r="C220" s="47"/>
      <c r="D220" s="239" t="s">
        <v>388</v>
      </c>
      <c r="E220" s="240"/>
      <c r="F220" s="241" t="s">
        <v>223</v>
      </c>
      <c r="G220" s="241"/>
      <c r="H220" s="218"/>
      <c r="I220" s="132">
        <f t="shared" si="6"/>
        <v>209</v>
      </c>
      <c r="J220" s="228"/>
      <c r="K220" s="340"/>
    </row>
    <row r="221" spans="1:11" ht="15" customHeight="1">
      <c r="A221" s="392"/>
      <c r="B221" s="392"/>
      <c r="C221" s="47"/>
      <c r="D221" s="237"/>
      <c r="E221" s="47">
        <v>1</v>
      </c>
      <c r="F221" s="89" t="s">
        <v>224</v>
      </c>
      <c r="G221" s="90" t="s">
        <v>225</v>
      </c>
      <c r="H221" s="217">
        <v>1</v>
      </c>
      <c r="I221" s="132">
        <f t="shared" si="6"/>
        <v>210</v>
      </c>
      <c r="J221" s="227"/>
      <c r="K221" s="320"/>
    </row>
    <row r="222" spans="1:11" ht="15" customHeight="1">
      <c r="A222" s="392"/>
      <c r="B222" s="392"/>
      <c r="C222" s="47"/>
      <c r="D222" s="237"/>
      <c r="E222" s="47"/>
      <c r="F222" s="89"/>
      <c r="G222" s="90" t="s">
        <v>226</v>
      </c>
      <c r="H222" s="217">
        <v>2</v>
      </c>
      <c r="I222" s="132">
        <f t="shared" si="6"/>
        <v>211</v>
      </c>
      <c r="J222" s="297"/>
      <c r="K222" s="339"/>
    </row>
    <row r="223" spans="1:11" ht="15" customHeight="1">
      <c r="A223" s="391"/>
      <c r="B223" s="391"/>
      <c r="C223" s="47"/>
      <c r="D223" s="237"/>
      <c r="E223" s="47"/>
      <c r="F223" s="89"/>
      <c r="G223" s="90" t="s">
        <v>227</v>
      </c>
      <c r="H223" s="455">
        <v>3</v>
      </c>
      <c r="I223" s="132">
        <f t="shared" si="6"/>
        <v>212</v>
      </c>
      <c r="J223" s="297"/>
      <c r="K223" s="339"/>
    </row>
    <row r="224" spans="1:11" ht="15" customHeight="1">
      <c r="A224" s="388" t="s">
        <v>51</v>
      </c>
      <c r="B224" s="388" t="s">
        <v>51</v>
      </c>
      <c r="C224" s="47"/>
      <c r="D224" s="237"/>
      <c r="E224" s="240"/>
      <c r="F224" s="241"/>
      <c r="G224" s="241" t="s">
        <v>228</v>
      </c>
      <c r="H224" s="456"/>
      <c r="I224" s="132">
        <f t="shared" si="6"/>
        <v>213</v>
      </c>
      <c r="J224" s="228"/>
      <c r="K224" s="339"/>
    </row>
    <row r="225" spans="1:11" ht="15" customHeight="1">
      <c r="A225" s="392"/>
      <c r="B225" s="392"/>
      <c r="C225" s="47"/>
      <c r="D225" s="237"/>
      <c r="E225" s="47">
        <v>2</v>
      </c>
      <c r="F225" s="89" t="s">
        <v>229</v>
      </c>
      <c r="G225" s="90" t="s">
        <v>230</v>
      </c>
      <c r="H225" s="217">
        <v>4</v>
      </c>
      <c r="I225" s="132">
        <f t="shared" si="6"/>
        <v>214</v>
      </c>
      <c r="J225" s="227"/>
      <c r="K225" s="320"/>
    </row>
    <row r="226" spans="1:11" ht="15" customHeight="1">
      <c r="A226" s="391"/>
      <c r="B226" s="391"/>
      <c r="C226" s="47"/>
      <c r="D226" s="237"/>
      <c r="E226" s="47"/>
      <c r="F226" s="89"/>
      <c r="G226" s="90" t="s">
        <v>231</v>
      </c>
      <c r="H226" s="217">
        <v>5</v>
      </c>
      <c r="I226" s="132">
        <f t="shared" si="6"/>
        <v>215</v>
      </c>
      <c r="J226" s="297"/>
      <c r="K226" s="339"/>
    </row>
    <row r="227" spans="1:11" ht="15" customHeight="1">
      <c r="A227" s="388" t="s">
        <v>52</v>
      </c>
      <c r="B227" s="388" t="s">
        <v>52</v>
      </c>
      <c r="C227" s="47"/>
      <c r="D227" s="237"/>
      <c r="E227" s="47"/>
      <c r="F227" s="89"/>
      <c r="G227" s="242" t="s">
        <v>232</v>
      </c>
      <c r="H227" s="455">
        <v>6</v>
      </c>
      <c r="I227" s="132">
        <f>I226+1</f>
        <v>216</v>
      </c>
      <c r="J227" s="297"/>
      <c r="K227" s="339"/>
    </row>
    <row r="228" spans="1:11" ht="15" customHeight="1">
      <c r="A228" s="392"/>
      <c r="B228" s="392"/>
      <c r="C228" s="47"/>
      <c r="D228" s="237"/>
      <c r="E228" s="47"/>
      <c r="F228" s="241"/>
      <c r="G228" s="90" t="s">
        <v>233</v>
      </c>
      <c r="H228" s="469"/>
      <c r="I228" s="132">
        <f t="shared" si="6"/>
        <v>217</v>
      </c>
      <c r="J228" s="228"/>
      <c r="K228" s="340"/>
    </row>
    <row r="229" spans="1:11" ht="15" customHeight="1">
      <c r="A229" s="392"/>
      <c r="B229" s="392"/>
      <c r="C229" s="47"/>
      <c r="D229" s="237"/>
      <c r="E229" s="243">
        <v>3</v>
      </c>
      <c r="F229" s="89" t="s">
        <v>234</v>
      </c>
      <c r="G229" s="244" t="s">
        <v>235</v>
      </c>
      <c r="H229" s="60">
        <v>7</v>
      </c>
      <c r="I229" s="132">
        <f t="shared" si="6"/>
        <v>218</v>
      </c>
      <c r="J229" s="227"/>
      <c r="K229" s="320"/>
    </row>
    <row r="230" spans="1:11" ht="15" customHeight="1">
      <c r="A230" s="391"/>
      <c r="B230" s="391"/>
      <c r="C230" s="47"/>
      <c r="D230" s="237"/>
      <c r="E230" s="47"/>
      <c r="F230" s="89"/>
      <c r="G230" s="90"/>
      <c r="H230" s="217">
        <v>8</v>
      </c>
      <c r="I230" s="132">
        <f t="shared" si="6"/>
        <v>219</v>
      </c>
      <c r="J230" s="297"/>
      <c r="K230" s="339"/>
    </row>
    <row r="231" spans="1:11" ht="15" customHeight="1">
      <c r="A231" s="404" t="s">
        <v>54</v>
      </c>
      <c r="B231" s="404" t="s">
        <v>54</v>
      </c>
      <c r="C231" s="47"/>
      <c r="D231" s="237"/>
      <c r="E231" s="47"/>
      <c r="F231" s="89"/>
      <c r="G231" s="90" t="s">
        <v>236</v>
      </c>
      <c r="H231" s="455">
        <v>9</v>
      </c>
      <c r="I231" s="132">
        <f t="shared" si="6"/>
        <v>220</v>
      </c>
      <c r="J231" s="297"/>
      <c r="K231" s="339"/>
    </row>
    <row r="232" spans="1:11" ht="15" customHeight="1">
      <c r="A232" s="405"/>
      <c r="B232" s="405"/>
      <c r="C232" s="47"/>
      <c r="D232" s="237"/>
      <c r="E232" s="240"/>
      <c r="F232" s="245"/>
      <c r="G232" s="90" t="s">
        <v>237</v>
      </c>
      <c r="H232" s="456"/>
      <c r="I232" s="132">
        <f t="shared" si="6"/>
        <v>221</v>
      </c>
      <c r="J232" s="228"/>
      <c r="K232" s="340"/>
    </row>
    <row r="233" spans="1:11" ht="15" customHeight="1">
      <c r="A233" s="405"/>
      <c r="B233" s="405"/>
      <c r="C233" s="47"/>
      <c r="D233" s="237"/>
      <c r="E233" s="47">
        <v>4</v>
      </c>
      <c r="F233" s="238" t="s">
        <v>238</v>
      </c>
      <c r="G233" s="246" t="s">
        <v>239</v>
      </c>
      <c r="H233" s="217">
        <v>10</v>
      </c>
      <c r="I233" s="132">
        <f t="shared" si="6"/>
        <v>222</v>
      </c>
      <c r="J233" s="227"/>
      <c r="K233" s="320"/>
    </row>
    <row r="234" spans="1:11" ht="15" customHeight="1">
      <c r="A234" s="405"/>
      <c r="B234" s="405"/>
      <c r="C234" s="47"/>
      <c r="D234" s="237"/>
      <c r="E234" s="47"/>
      <c r="F234" s="238"/>
      <c r="G234" s="90" t="s">
        <v>240</v>
      </c>
      <c r="H234" s="217">
        <v>11</v>
      </c>
      <c r="I234" s="132">
        <f t="shared" si="6"/>
        <v>223</v>
      </c>
      <c r="J234" s="297"/>
      <c r="K234" s="339"/>
    </row>
    <row r="235" spans="1:11" ht="15" customHeight="1">
      <c r="A235" s="405"/>
      <c r="B235" s="405"/>
      <c r="C235" s="47"/>
      <c r="D235" s="237"/>
      <c r="E235" s="47"/>
      <c r="F235" s="238"/>
      <c r="G235" s="89" t="s">
        <v>241</v>
      </c>
      <c r="H235" s="455">
        <v>12</v>
      </c>
      <c r="I235" s="132">
        <f t="shared" si="6"/>
        <v>224</v>
      </c>
      <c r="J235" s="297"/>
      <c r="K235" s="339"/>
    </row>
    <row r="236" spans="1:11" ht="15" customHeight="1">
      <c r="A236" s="406"/>
      <c r="B236" s="406"/>
      <c r="C236" s="47"/>
      <c r="D236" s="237"/>
      <c r="E236" s="240"/>
      <c r="F236" s="245"/>
      <c r="G236" s="241" t="s">
        <v>242</v>
      </c>
      <c r="H236" s="456"/>
      <c r="I236" s="132">
        <f t="shared" si="6"/>
        <v>225</v>
      </c>
      <c r="J236" s="228"/>
      <c r="K236" s="339"/>
    </row>
    <row r="237" spans="1:11" ht="15" customHeight="1">
      <c r="A237" s="409" t="s">
        <v>55</v>
      </c>
      <c r="B237" s="388" t="s">
        <v>55</v>
      </c>
      <c r="C237" s="47"/>
      <c r="D237" s="237"/>
      <c r="E237" s="47">
        <v>5</v>
      </c>
      <c r="F237" s="238" t="s">
        <v>243</v>
      </c>
      <c r="G237" s="90" t="s">
        <v>244</v>
      </c>
      <c r="H237" s="455">
        <v>13</v>
      </c>
      <c r="I237" s="132">
        <f t="shared" si="6"/>
        <v>226</v>
      </c>
      <c r="J237" s="227"/>
      <c r="K237" s="320"/>
    </row>
    <row r="238" spans="1:11" ht="15" customHeight="1">
      <c r="A238" s="410"/>
      <c r="B238" s="392"/>
      <c r="C238" s="47"/>
      <c r="D238" s="237"/>
      <c r="E238" s="47"/>
      <c r="F238" s="238"/>
      <c r="G238" s="90" t="s">
        <v>245</v>
      </c>
      <c r="H238" s="469"/>
      <c r="I238" s="132">
        <f t="shared" si="6"/>
        <v>227</v>
      </c>
      <c r="J238" s="228"/>
      <c r="K238" s="340"/>
    </row>
    <row r="239" spans="1:11" ht="15" customHeight="1">
      <c r="A239" s="410"/>
      <c r="B239" s="392"/>
      <c r="C239" s="47"/>
      <c r="D239" s="237"/>
      <c r="E239" s="243">
        <v>6</v>
      </c>
      <c r="F239" s="247" t="s">
        <v>86</v>
      </c>
      <c r="G239" s="244"/>
      <c r="H239" s="60">
        <v>14</v>
      </c>
      <c r="I239" s="132">
        <f t="shared" si="6"/>
        <v>228</v>
      </c>
      <c r="J239" s="227"/>
      <c r="K239" s="320"/>
    </row>
    <row r="240" spans="1:11" ht="15" customHeight="1" thickBot="1">
      <c r="A240" s="410"/>
      <c r="B240" s="391"/>
      <c r="C240" s="47"/>
      <c r="D240" s="292"/>
      <c r="E240" s="47"/>
      <c r="F240" s="89"/>
      <c r="G240" s="242"/>
      <c r="H240" s="219">
        <v>15</v>
      </c>
      <c r="I240" s="164">
        <f t="shared" si="6"/>
        <v>229</v>
      </c>
      <c r="J240" s="206"/>
      <c r="K240" s="330"/>
    </row>
    <row r="241" spans="1:11" ht="15" customHeight="1" thickBot="1">
      <c r="A241" s="410"/>
      <c r="B241" s="470" t="s">
        <v>409</v>
      </c>
      <c r="C241" s="471"/>
      <c r="D241" s="471"/>
      <c r="E241" s="471"/>
      <c r="F241" s="471"/>
      <c r="G241" s="471"/>
      <c r="H241" s="491" t="s">
        <v>411</v>
      </c>
      <c r="I241" s="492"/>
      <c r="J241" s="492"/>
      <c r="K241" s="493"/>
    </row>
    <row r="242" spans="1:11" ht="15" customHeight="1" thickBot="1">
      <c r="A242" s="470" t="s">
        <v>410</v>
      </c>
      <c r="B242" s="471"/>
      <c r="C242" s="471"/>
      <c r="D242" s="471"/>
      <c r="E242" s="471"/>
      <c r="F242" s="471"/>
      <c r="G242" s="472"/>
      <c r="H242" s="473" t="s">
        <v>414</v>
      </c>
      <c r="I242" s="474"/>
      <c r="J242" s="474"/>
      <c r="K242" s="475"/>
    </row>
    <row r="243" spans="1:11" ht="15" customHeight="1">
      <c r="A243" s="264"/>
      <c r="B243" s="265"/>
      <c r="C243" s="17"/>
      <c r="D243" s="283" t="s">
        <v>389</v>
      </c>
      <c r="E243" s="17"/>
      <c r="F243" s="294"/>
      <c r="G243" s="295"/>
      <c r="H243" s="224"/>
      <c r="I243" s="131">
        <f>I240+1</f>
        <v>230</v>
      </c>
      <c r="J243" s="266"/>
      <c r="K243" s="341" t="s">
        <v>246</v>
      </c>
    </row>
    <row r="244" spans="1:11" ht="15" customHeight="1">
      <c r="A244" s="267"/>
      <c r="B244" s="268"/>
      <c r="C244" s="6"/>
      <c r="D244" s="248" t="s">
        <v>395</v>
      </c>
      <c r="E244" s="69"/>
      <c r="F244" s="250"/>
      <c r="G244" s="255"/>
      <c r="H244" s="214"/>
      <c r="I244" s="129">
        <f t="shared" si="6"/>
        <v>231</v>
      </c>
      <c r="J244" s="210"/>
      <c r="K244" s="231"/>
    </row>
    <row r="245" spans="1:11" ht="15" customHeight="1">
      <c r="A245" s="267"/>
      <c r="B245" s="268"/>
      <c r="C245" s="6"/>
      <c r="D245" s="248"/>
      <c r="E245" s="6"/>
      <c r="F245" s="76" t="s">
        <v>399</v>
      </c>
      <c r="G245" s="260"/>
      <c r="H245" s="225"/>
      <c r="I245" s="129">
        <f t="shared" si="6"/>
        <v>232</v>
      </c>
      <c r="J245" s="209"/>
      <c r="K245" s="230"/>
    </row>
    <row r="246" spans="1:11" ht="15" customHeight="1">
      <c r="A246" s="267"/>
      <c r="B246" s="268"/>
      <c r="C246" s="6"/>
      <c r="D246" s="248"/>
      <c r="E246" s="69"/>
      <c r="F246" s="250"/>
      <c r="G246" s="255"/>
      <c r="H246" s="214"/>
      <c r="I246" s="129">
        <f t="shared" si="6"/>
        <v>233</v>
      </c>
      <c r="J246" s="210"/>
      <c r="K246" s="231"/>
    </row>
    <row r="247" spans="1:11" ht="15" customHeight="1">
      <c r="A247" s="270"/>
      <c r="B247" s="271"/>
      <c r="C247" s="6"/>
      <c r="D247" s="248"/>
      <c r="E247" s="6"/>
      <c r="F247" s="76" t="s">
        <v>398</v>
      </c>
      <c r="G247" s="260"/>
      <c r="H247" s="225"/>
      <c r="I247" s="289">
        <f>I246+1</f>
        <v>234</v>
      </c>
      <c r="J247" s="209"/>
      <c r="K247" s="230"/>
    </row>
    <row r="248" spans="1:11" ht="15" customHeight="1">
      <c r="A248" s="270"/>
      <c r="B248" s="271"/>
      <c r="C248" s="6"/>
      <c r="D248" s="248"/>
      <c r="E248" s="69"/>
      <c r="F248" s="250"/>
      <c r="G248" s="255"/>
      <c r="H248" s="214"/>
      <c r="I248" s="129">
        <f t="shared" si="6"/>
        <v>235</v>
      </c>
      <c r="J248" s="210"/>
      <c r="K248" s="231"/>
    </row>
    <row r="249" spans="1:11" ht="15" customHeight="1">
      <c r="A249" s="272"/>
      <c r="B249" s="271"/>
      <c r="C249" s="6"/>
      <c r="D249" s="248"/>
      <c r="E249" s="6"/>
      <c r="F249" s="76" t="s">
        <v>397</v>
      </c>
      <c r="G249" s="260"/>
      <c r="H249" s="225"/>
      <c r="I249" s="150">
        <f t="shared" si="6"/>
        <v>236</v>
      </c>
      <c r="J249" s="229"/>
      <c r="K249" s="230"/>
    </row>
    <row r="250" spans="1:11" ht="15" customHeight="1">
      <c r="A250" s="272"/>
      <c r="B250" s="271"/>
      <c r="C250" s="6"/>
      <c r="D250" s="248"/>
      <c r="E250" s="69"/>
      <c r="F250" s="250"/>
      <c r="G250" s="255"/>
      <c r="H250" s="214"/>
      <c r="I250" s="290">
        <f t="shared" si="6"/>
        <v>237</v>
      </c>
      <c r="J250" s="210"/>
      <c r="K250" s="231"/>
    </row>
    <row r="251" spans="1:11" ht="15" customHeight="1">
      <c r="A251" s="272"/>
      <c r="B251" s="271"/>
      <c r="C251" s="6"/>
      <c r="D251" s="248"/>
      <c r="E251" s="6"/>
      <c r="F251" s="76" t="s">
        <v>396</v>
      </c>
      <c r="G251" s="260"/>
      <c r="H251" s="225"/>
      <c r="I251" s="150">
        <f t="shared" si="6"/>
        <v>238</v>
      </c>
      <c r="J251" s="209"/>
      <c r="K251" s="230"/>
    </row>
    <row r="252" spans="1:11" ht="15" customHeight="1">
      <c r="A252" s="272"/>
      <c r="B252" s="271"/>
      <c r="C252" s="6"/>
      <c r="D252" s="248"/>
      <c r="E252" s="69"/>
      <c r="F252" s="250"/>
      <c r="G252" s="255"/>
      <c r="H252" s="81"/>
      <c r="I252" s="290">
        <f>I251+1</f>
        <v>239</v>
      </c>
      <c r="J252" s="203"/>
      <c r="K252" s="203"/>
    </row>
    <row r="253" spans="1:11" ht="15" customHeight="1">
      <c r="A253" s="272"/>
      <c r="B253" s="271"/>
      <c r="C253" s="9"/>
      <c r="D253" s="251"/>
      <c r="E253" s="9"/>
      <c r="F253" s="118"/>
      <c r="G253" s="296"/>
      <c r="H253" s="172"/>
      <c r="I253" s="291">
        <f>I252+1</f>
        <v>240</v>
      </c>
      <c r="J253" s="202"/>
      <c r="K253" s="204"/>
    </row>
    <row r="254" spans="1:11" ht="15" customHeight="1">
      <c r="A254" s="272"/>
      <c r="B254" s="273"/>
      <c r="C254" s="6" t="s">
        <v>247</v>
      </c>
      <c r="D254" s="248" t="s">
        <v>67</v>
      </c>
      <c r="E254" s="69"/>
      <c r="F254" s="250"/>
      <c r="G254" s="293"/>
      <c r="H254" s="81"/>
      <c r="I254" s="44">
        <f t="shared" ref="I254:I285" si="7">I253+1</f>
        <v>241</v>
      </c>
      <c r="J254" s="286"/>
      <c r="K254" s="286"/>
    </row>
    <row r="255" spans="1:11" ht="15" customHeight="1">
      <c r="A255" s="272"/>
      <c r="B255" s="273"/>
      <c r="C255" s="6"/>
      <c r="D255" s="252"/>
      <c r="E255" s="279"/>
      <c r="F255" s="253" t="s">
        <v>37</v>
      </c>
      <c r="G255" s="269"/>
      <c r="H255" s="79"/>
      <c r="I255" s="212">
        <f t="shared" si="7"/>
        <v>242</v>
      </c>
      <c r="J255" s="201"/>
      <c r="K255" s="201"/>
    </row>
    <row r="256" spans="1:11" ht="15" customHeight="1">
      <c r="A256" s="270"/>
      <c r="B256" s="273"/>
      <c r="C256" s="6"/>
      <c r="D256" s="252"/>
      <c r="E256" s="279"/>
      <c r="F256" s="253"/>
      <c r="G256" s="269"/>
      <c r="H256" s="79"/>
      <c r="I256" s="7">
        <f t="shared" si="7"/>
        <v>243</v>
      </c>
      <c r="J256" s="201"/>
      <c r="K256" s="201"/>
    </row>
    <row r="257" spans="1:11" ht="15" customHeight="1">
      <c r="A257" s="270"/>
      <c r="B257" s="273"/>
      <c r="C257" s="6"/>
      <c r="D257" s="252"/>
      <c r="E257" s="279"/>
      <c r="F257" s="253"/>
      <c r="G257" s="269"/>
      <c r="H257" s="79"/>
      <c r="I257" s="7">
        <f t="shared" si="7"/>
        <v>244</v>
      </c>
      <c r="J257" s="201"/>
      <c r="K257" s="201"/>
    </row>
    <row r="258" spans="1:11" ht="15" customHeight="1">
      <c r="A258" s="270"/>
      <c r="B258" s="273"/>
      <c r="C258" s="6"/>
      <c r="D258" s="252"/>
      <c r="E258" s="280"/>
      <c r="F258" s="254"/>
      <c r="G258" s="288"/>
      <c r="H258" s="81"/>
      <c r="I258" s="212">
        <f t="shared" si="7"/>
        <v>245</v>
      </c>
      <c r="J258" s="203"/>
      <c r="K258" s="203"/>
    </row>
    <row r="259" spans="1:11" ht="15" customHeight="1">
      <c r="A259" s="270"/>
      <c r="B259" s="273"/>
      <c r="C259" s="6"/>
      <c r="D259" s="252"/>
      <c r="E259" s="279"/>
      <c r="F259" s="253" t="s">
        <v>68</v>
      </c>
      <c r="G259" s="12"/>
      <c r="H259" s="79"/>
      <c r="I259" s="212">
        <f t="shared" si="7"/>
        <v>246</v>
      </c>
      <c r="J259" s="201"/>
      <c r="K259" s="201"/>
    </row>
    <row r="260" spans="1:11" ht="15" customHeight="1">
      <c r="A260" s="270"/>
      <c r="B260" s="273"/>
      <c r="C260" s="6"/>
      <c r="D260" s="252"/>
      <c r="E260" s="279"/>
      <c r="F260" s="253"/>
      <c r="G260" s="12"/>
      <c r="H260" s="79"/>
      <c r="I260" s="7">
        <f t="shared" si="7"/>
        <v>247</v>
      </c>
      <c r="J260" s="201"/>
      <c r="K260" s="201"/>
    </row>
    <row r="261" spans="1:11" ht="15" customHeight="1">
      <c r="A261" s="270"/>
      <c r="B261" s="273"/>
      <c r="C261" s="6"/>
      <c r="D261" s="252"/>
      <c r="E261" s="279"/>
      <c r="F261" s="253"/>
      <c r="G261" s="12"/>
      <c r="H261" s="79"/>
      <c r="I261" s="7">
        <f t="shared" si="7"/>
        <v>248</v>
      </c>
      <c r="J261" s="201"/>
      <c r="K261" s="201"/>
    </row>
    <row r="262" spans="1:11" ht="15" customHeight="1">
      <c r="A262" s="270"/>
      <c r="B262" s="273"/>
      <c r="C262" s="6"/>
      <c r="D262" s="252"/>
      <c r="E262" s="6"/>
      <c r="F262" s="253"/>
      <c r="G262" s="260"/>
      <c r="H262" s="79"/>
      <c r="I262" s="7">
        <f t="shared" si="7"/>
        <v>249</v>
      </c>
      <c r="J262" s="201"/>
      <c r="K262" s="201"/>
    </row>
    <row r="263" spans="1:11" ht="15" customHeight="1">
      <c r="A263" s="274"/>
      <c r="B263" s="275"/>
      <c r="C263" s="6"/>
      <c r="D263" s="252"/>
      <c r="E263" s="279"/>
      <c r="F263" s="253"/>
      <c r="G263" s="260"/>
      <c r="H263" s="79"/>
      <c r="I263" s="7">
        <f t="shared" si="7"/>
        <v>250</v>
      </c>
      <c r="J263" s="201"/>
      <c r="K263" s="201"/>
    </row>
    <row r="264" spans="1:11" ht="15" customHeight="1">
      <c r="A264" s="274"/>
      <c r="B264" s="275"/>
      <c r="C264" s="6"/>
      <c r="D264" s="252"/>
      <c r="E264" s="279"/>
      <c r="F264" s="253"/>
      <c r="G264" s="12"/>
      <c r="H264" s="79"/>
      <c r="I264" s="211">
        <f t="shared" si="7"/>
        <v>251</v>
      </c>
      <c r="J264" s="201"/>
      <c r="K264" s="201"/>
    </row>
    <row r="265" spans="1:11" ht="15" customHeight="1">
      <c r="A265" s="6"/>
      <c r="B265" s="275"/>
      <c r="C265" s="6"/>
      <c r="D265" s="252"/>
      <c r="E265" s="279"/>
      <c r="F265" s="253"/>
      <c r="G265" s="12"/>
      <c r="H265" s="79"/>
      <c r="I265" s="211">
        <f t="shared" si="7"/>
        <v>252</v>
      </c>
      <c r="J265" s="201"/>
      <c r="K265" s="201"/>
    </row>
    <row r="266" spans="1:11" ht="15" customHeight="1">
      <c r="A266" s="6"/>
      <c r="B266" s="275"/>
      <c r="C266" s="6"/>
      <c r="D266" s="252"/>
      <c r="E266" s="279"/>
      <c r="F266" s="253"/>
      <c r="G266" s="12"/>
      <c r="H266" s="79"/>
      <c r="I266" s="211">
        <f t="shared" si="7"/>
        <v>253</v>
      </c>
      <c r="J266" s="201"/>
      <c r="K266" s="201"/>
    </row>
    <row r="267" spans="1:11" ht="15" customHeight="1">
      <c r="A267" s="6"/>
      <c r="B267" s="275"/>
      <c r="C267" s="6"/>
      <c r="D267" s="252"/>
      <c r="E267" s="279"/>
      <c r="F267" s="253"/>
      <c r="G267" s="12"/>
      <c r="H267" s="79"/>
      <c r="I267" s="211">
        <f t="shared" si="7"/>
        <v>254</v>
      </c>
      <c r="J267" s="201"/>
      <c r="K267" s="201"/>
    </row>
    <row r="268" spans="1:11" ht="15" customHeight="1">
      <c r="A268" s="6"/>
      <c r="B268" s="275"/>
      <c r="C268" s="6"/>
      <c r="D268" s="252"/>
      <c r="E268" s="279"/>
      <c r="F268" s="253"/>
      <c r="G268" s="12"/>
      <c r="H268" s="79"/>
      <c r="I268" s="211">
        <f t="shared" si="7"/>
        <v>255</v>
      </c>
      <c r="J268" s="201"/>
      <c r="K268" s="201"/>
    </row>
    <row r="269" spans="1:11" ht="15" customHeight="1">
      <c r="A269" s="6"/>
      <c r="B269" s="275"/>
      <c r="C269" s="6"/>
      <c r="D269" s="252"/>
      <c r="E269" s="279"/>
      <c r="F269" s="253"/>
      <c r="G269" s="256"/>
      <c r="H269" s="79"/>
      <c r="I269" s="211">
        <f t="shared" si="7"/>
        <v>256</v>
      </c>
      <c r="J269" s="201"/>
      <c r="K269" s="201"/>
    </row>
    <row r="270" spans="1:11" ht="15" customHeight="1">
      <c r="A270" s="6"/>
      <c r="B270" s="275"/>
      <c r="C270" s="284"/>
      <c r="D270" s="252"/>
      <c r="E270" s="69"/>
      <c r="F270" s="254"/>
      <c r="G270" s="258"/>
      <c r="H270" s="81"/>
      <c r="I270" s="7">
        <f t="shared" si="7"/>
        <v>257</v>
      </c>
      <c r="J270" s="203"/>
      <c r="K270" s="203"/>
    </row>
    <row r="271" spans="1:11" ht="15" customHeight="1">
      <c r="A271" s="6"/>
      <c r="B271" s="275"/>
      <c r="C271" s="6"/>
      <c r="D271" s="252"/>
      <c r="E271" s="6"/>
      <c r="F271" s="253" t="s">
        <v>391</v>
      </c>
      <c r="G271" s="256"/>
      <c r="H271" s="79"/>
      <c r="I271" s="212">
        <f t="shared" si="7"/>
        <v>258</v>
      </c>
      <c r="J271" s="201"/>
      <c r="K271" s="201"/>
    </row>
    <row r="272" spans="1:11" ht="15" customHeight="1">
      <c r="A272" s="6"/>
      <c r="B272" s="275"/>
      <c r="C272" s="6"/>
      <c r="D272" s="252"/>
      <c r="E272" s="279"/>
      <c r="F272" s="253"/>
      <c r="G272" s="256"/>
      <c r="H272" s="79"/>
      <c r="I272" s="211">
        <f t="shared" si="7"/>
        <v>259</v>
      </c>
      <c r="J272" s="215"/>
      <c r="K272" s="215"/>
    </row>
    <row r="273" spans="1:11" ht="15" customHeight="1">
      <c r="A273" s="6"/>
      <c r="B273" s="275"/>
      <c r="C273" s="6"/>
      <c r="D273" s="252"/>
      <c r="E273" s="279"/>
      <c r="F273" s="253"/>
      <c r="G273" s="256"/>
      <c r="H273" s="79"/>
      <c r="I273" s="7">
        <f t="shared" si="7"/>
        <v>260</v>
      </c>
      <c r="J273" s="215"/>
      <c r="K273" s="215"/>
    </row>
    <row r="274" spans="1:11" ht="15" customHeight="1">
      <c r="A274" s="6"/>
      <c r="B274" s="275"/>
      <c r="C274" s="6"/>
      <c r="D274" s="252"/>
      <c r="E274" s="6"/>
      <c r="F274" s="253"/>
      <c r="G274" s="256"/>
      <c r="H274" s="79"/>
      <c r="I274" s="212">
        <f t="shared" si="7"/>
        <v>261</v>
      </c>
      <c r="J274" s="215"/>
      <c r="K274" s="215"/>
    </row>
    <row r="275" spans="1:11" ht="15" customHeight="1">
      <c r="A275" s="6"/>
      <c r="B275" s="275"/>
      <c r="C275" s="6"/>
      <c r="D275" s="252"/>
      <c r="E275" s="279"/>
      <c r="F275" s="253"/>
      <c r="G275" s="256"/>
      <c r="H275" s="79"/>
      <c r="I275" s="211">
        <f t="shared" si="7"/>
        <v>262</v>
      </c>
      <c r="J275" s="215"/>
      <c r="K275" s="215"/>
    </row>
    <row r="276" spans="1:11" ht="15" customHeight="1">
      <c r="A276" s="6"/>
      <c r="B276" s="275"/>
      <c r="C276" s="6"/>
      <c r="D276" s="252"/>
      <c r="E276" s="69"/>
      <c r="F276" s="254"/>
      <c r="G276" s="258"/>
      <c r="H276" s="81"/>
      <c r="I276" s="7">
        <f t="shared" si="7"/>
        <v>263</v>
      </c>
      <c r="J276" s="221"/>
      <c r="K276" s="221"/>
    </row>
    <row r="277" spans="1:11" ht="15" customHeight="1">
      <c r="A277" s="6"/>
      <c r="B277" s="275"/>
      <c r="C277" s="6"/>
      <c r="D277" s="248"/>
      <c r="E277" s="6"/>
      <c r="F277" s="253" t="s">
        <v>392</v>
      </c>
      <c r="G277" s="256"/>
      <c r="H277" s="79"/>
      <c r="I277" s="58">
        <f t="shared" si="7"/>
        <v>264</v>
      </c>
      <c r="J277" s="215"/>
      <c r="K277" s="215"/>
    </row>
    <row r="278" spans="1:11" ht="15" customHeight="1">
      <c r="A278" s="6"/>
      <c r="B278" s="275"/>
      <c r="C278" s="6"/>
      <c r="D278" s="252"/>
      <c r="E278" s="280"/>
      <c r="F278" s="254"/>
      <c r="G278" s="258"/>
      <c r="H278" s="81"/>
      <c r="I278" s="211">
        <f t="shared" si="7"/>
        <v>265</v>
      </c>
      <c r="J278" s="215"/>
      <c r="K278" s="215"/>
    </row>
    <row r="279" spans="1:11" ht="15" customHeight="1">
      <c r="A279" s="6"/>
      <c r="B279" s="275"/>
      <c r="C279" s="6"/>
      <c r="D279" s="252"/>
      <c r="E279" s="279"/>
      <c r="F279" s="253" t="s">
        <v>393</v>
      </c>
      <c r="G279" s="259"/>
      <c r="H279" s="79"/>
      <c r="I279" s="211">
        <f t="shared" si="7"/>
        <v>266</v>
      </c>
      <c r="J279" s="285"/>
      <c r="K279" s="285"/>
    </row>
    <row r="280" spans="1:11" ht="15" customHeight="1">
      <c r="A280" s="6"/>
      <c r="B280" s="275"/>
      <c r="C280" s="6"/>
      <c r="D280" s="252"/>
      <c r="E280" s="279"/>
      <c r="F280" s="253"/>
      <c r="G280" s="259"/>
      <c r="H280" s="79"/>
      <c r="I280" s="211">
        <f t="shared" si="7"/>
        <v>267</v>
      </c>
      <c r="J280" s="201"/>
      <c r="K280" s="201"/>
    </row>
    <row r="281" spans="1:11" ht="15" customHeight="1">
      <c r="A281" s="6"/>
      <c r="B281" s="275"/>
      <c r="C281" s="6"/>
      <c r="D281" s="252"/>
      <c r="E281" s="279"/>
      <c r="F281" s="253"/>
      <c r="G281" s="260"/>
      <c r="H281" s="79"/>
      <c r="I281" s="7">
        <f t="shared" si="7"/>
        <v>268</v>
      </c>
      <c r="J281" s="201"/>
      <c r="K281" s="201"/>
    </row>
    <row r="282" spans="1:11" ht="15" customHeight="1">
      <c r="A282" s="6"/>
      <c r="B282" s="275"/>
      <c r="C282" s="6"/>
      <c r="D282" s="252"/>
      <c r="E282" s="280"/>
      <c r="F282" s="254"/>
      <c r="G282" s="255"/>
      <c r="H282" s="81"/>
      <c r="I282" s="7">
        <f t="shared" si="7"/>
        <v>269</v>
      </c>
      <c r="J282" s="203"/>
      <c r="K282" s="201"/>
    </row>
    <row r="283" spans="1:11" ht="15" customHeight="1">
      <c r="A283" s="6"/>
      <c r="B283" s="275"/>
      <c r="C283" s="69"/>
      <c r="D283" s="249"/>
      <c r="E283" s="282"/>
      <c r="F283" s="261" t="s">
        <v>394</v>
      </c>
      <c r="G283" s="262"/>
      <c r="H283" s="83"/>
      <c r="I283" s="7">
        <f t="shared" si="7"/>
        <v>270</v>
      </c>
      <c r="J283" s="220"/>
      <c r="K283" s="303"/>
    </row>
    <row r="284" spans="1:11" ht="15" customHeight="1">
      <c r="A284" s="6"/>
      <c r="B284" s="275"/>
      <c r="C284" s="6"/>
      <c r="D284" s="248" t="s">
        <v>248</v>
      </c>
      <c r="E284" s="279"/>
      <c r="F284" s="86" t="s">
        <v>390</v>
      </c>
      <c r="G284" s="61"/>
      <c r="H284" s="79"/>
      <c r="I284" s="263">
        <f t="shared" si="7"/>
        <v>271</v>
      </c>
      <c r="J284" s="220"/>
      <c r="K284" s="215"/>
    </row>
    <row r="285" spans="1:11" ht="15" customHeight="1">
      <c r="A285" s="9"/>
      <c r="B285" s="276"/>
      <c r="C285" s="9"/>
      <c r="D285" s="257"/>
      <c r="E285" s="281"/>
      <c r="F285" s="277"/>
      <c r="G285" s="278"/>
      <c r="H285" s="172"/>
      <c r="I285" s="287">
        <f t="shared" si="7"/>
        <v>272</v>
      </c>
      <c r="J285" s="216"/>
      <c r="K285" s="216"/>
    </row>
    <row r="292" spans="2:11" s="1" customFormat="1" ht="15" customHeight="1">
      <c r="B292" s="3"/>
      <c r="D292" s="3"/>
      <c r="F292" s="3"/>
      <c r="G292" s="2"/>
      <c r="J292" s="3"/>
      <c r="K292" s="342"/>
    </row>
  </sheetData>
  <mergeCells count="252">
    <mergeCell ref="B95:H95"/>
    <mergeCell ref="I95:K95"/>
    <mergeCell ref="A136:G136"/>
    <mergeCell ref="H136:K136"/>
    <mergeCell ref="A191:A199"/>
    <mergeCell ref="B199:G199"/>
    <mergeCell ref="H199:K199"/>
    <mergeCell ref="A237:A241"/>
    <mergeCell ref="B241:G241"/>
    <mergeCell ref="H241:K241"/>
    <mergeCell ref="K147:K148"/>
    <mergeCell ref="K156:K157"/>
    <mergeCell ref="K159:K160"/>
    <mergeCell ref="K161:K162"/>
    <mergeCell ref="K164:K165"/>
    <mergeCell ref="K166:K167"/>
    <mergeCell ref="K169:K171"/>
    <mergeCell ref="K179:K180"/>
    <mergeCell ref="K181:K182"/>
    <mergeCell ref="K104:K105"/>
    <mergeCell ref="K107:K108"/>
    <mergeCell ref="K112:K113"/>
    <mergeCell ref="K118:K119"/>
    <mergeCell ref="K120:K121"/>
    <mergeCell ref="K130:K131"/>
    <mergeCell ref="K139:K140"/>
    <mergeCell ref="K141:K142"/>
    <mergeCell ref="K21:K22"/>
    <mergeCell ref="K31:K32"/>
    <mergeCell ref="K28:K29"/>
    <mergeCell ref="K38:K39"/>
    <mergeCell ref="K60:K61"/>
    <mergeCell ref="K71:K72"/>
    <mergeCell ref="K75:K76"/>
    <mergeCell ref="K87:K88"/>
    <mergeCell ref="K98:K99"/>
    <mergeCell ref="J130:J131"/>
    <mergeCell ref="J134:J135"/>
    <mergeCell ref="J139:J140"/>
    <mergeCell ref="J141:J142"/>
    <mergeCell ref="J147:J148"/>
    <mergeCell ref="J156:J157"/>
    <mergeCell ref="J161:J162"/>
    <mergeCell ref="J164:J165"/>
    <mergeCell ref="J166:J167"/>
    <mergeCell ref="J159:J160"/>
    <mergeCell ref="J38:J39"/>
    <mergeCell ref="I51:I52"/>
    <mergeCell ref="H51:H52"/>
    <mergeCell ref="I56:I57"/>
    <mergeCell ref="H56:H57"/>
    <mergeCell ref="J60:J61"/>
    <mergeCell ref="J71:J72"/>
    <mergeCell ref="I67:I68"/>
    <mergeCell ref="H67:H68"/>
    <mergeCell ref="A231:A236"/>
    <mergeCell ref="B231:B236"/>
    <mergeCell ref="H231:H232"/>
    <mergeCell ref="H235:H236"/>
    <mergeCell ref="B237:B240"/>
    <mergeCell ref="H237:H238"/>
    <mergeCell ref="A242:G242"/>
    <mergeCell ref="H242:K242"/>
    <mergeCell ref="A209:A218"/>
    <mergeCell ref="B209:B218"/>
    <mergeCell ref="H209:H210"/>
    <mergeCell ref="H211:H212"/>
    <mergeCell ref="H213:H214"/>
    <mergeCell ref="K213:K214"/>
    <mergeCell ref="K215:K218"/>
    <mergeCell ref="A219:A223"/>
    <mergeCell ref="B219:B223"/>
    <mergeCell ref="H223:H224"/>
    <mergeCell ref="A224:A226"/>
    <mergeCell ref="B224:B226"/>
    <mergeCell ref="A227:A230"/>
    <mergeCell ref="B227:B230"/>
    <mergeCell ref="H227:H228"/>
    <mergeCell ref="J215:J218"/>
    <mergeCell ref="A200:A208"/>
    <mergeCell ref="B200:B208"/>
    <mergeCell ref="H200:H201"/>
    <mergeCell ref="H205:H206"/>
    <mergeCell ref="H207:H208"/>
    <mergeCell ref="H215:H218"/>
    <mergeCell ref="I203:I204"/>
    <mergeCell ref="H202:H204"/>
    <mergeCell ref="J209:J210"/>
    <mergeCell ref="J211:J212"/>
    <mergeCell ref="J213:J214"/>
    <mergeCell ref="J195:J196"/>
    <mergeCell ref="K195:K196"/>
    <mergeCell ref="H197:H198"/>
    <mergeCell ref="J197:J198"/>
    <mergeCell ref="K197:K198"/>
    <mergeCell ref="H189:H190"/>
    <mergeCell ref="B191:B198"/>
    <mergeCell ref="J193:J194"/>
    <mergeCell ref="K193:K194"/>
    <mergeCell ref="H195:H196"/>
    <mergeCell ref="A181:A190"/>
    <mergeCell ref="B181:B190"/>
    <mergeCell ref="H181:H182"/>
    <mergeCell ref="J181:J182"/>
    <mergeCell ref="H183:H185"/>
    <mergeCell ref="H186:H188"/>
    <mergeCell ref="J184:J185"/>
    <mergeCell ref="J187:J188"/>
    <mergeCell ref="J189:J190"/>
    <mergeCell ref="K184:K185"/>
    <mergeCell ref="K187:K188"/>
    <mergeCell ref="K189:K190"/>
    <mergeCell ref="K175:K176"/>
    <mergeCell ref="H177:H178"/>
    <mergeCell ref="J177:J178"/>
    <mergeCell ref="K177:K178"/>
    <mergeCell ref="H169:H171"/>
    <mergeCell ref="J169:J171"/>
    <mergeCell ref="A172:A180"/>
    <mergeCell ref="B172:B180"/>
    <mergeCell ref="H173:H174"/>
    <mergeCell ref="H175:H176"/>
    <mergeCell ref="J175:J176"/>
    <mergeCell ref="J179:J180"/>
    <mergeCell ref="A161:A171"/>
    <mergeCell ref="B161:B171"/>
    <mergeCell ref="H161:H162"/>
    <mergeCell ref="H163:H165"/>
    <mergeCell ref="H166:H167"/>
    <mergeCell ref="A145:A152"/>
    <mergeCell ref="B145:B152"/>
    <mergeCell ref="H147:H148"/>
    <mergeCell ref="H149:H150"/>
    <mergeCell ref="H151:H152"/>
    <mergeCell ref="A153:A160"/>
    <mergeCell ref="B153:B160"/>
    <mergeCell ref="H156:H157"/>
    <mergeCell ref="H159:H160"/>
    <mergeCell ref="H128:H129"/>
    <mergeCell ref="H130:H131"/>
    <mergeCell ref="A132:A135"/>
    <mergeCell ref="H134:H135"/>
    <mergeCell ref="A137:A144"/>
    <mergeCell ref="B137:B144"/>
    <mergeCell ref="H137:H138"/>
    <mergeCell ref="H139:H140"/>
    <mergeCell ref="H141:H142"/>
    <mergeCell ref="A124:A131"/>
    <mergeCell ref="B124:B135"/>
    <mergeCell ref="H126:H127"/>
    <mergeCell ref="H122:H124"/>
    <mergeCell ref="J126:J127"/>
    <mergeCell ref="K126:K127"/>
    <mergeCell ref="A114:A123"/>
    <mergeCell ref="B114:B123"/>
    <mergeCell ref="H114:H116"/>
    <mergeCell ref="H118:H119"/>
    <mergeCell ref="H120:H121"/>
    <mergeCell ref="A106:A113"/>
    <mergeCell ref="B106:B113"/>
    <mergeCell ref="H106:H108"/>
    <mergeCell ref="J107:J108"/>
    <mergeCell ref="H112:H113"/>
    <mergeCell ref="J112:J113"/>
    <mergeCell ref="J115:J116"/>
    <mergeCell ref="J118:J119"/>
    <mergeCell ref="J120:J121"/>
    <mergeCell ref="J122:J123"/>
    <mergeCell ref="K122:K123"/>
    <mergeCell ref="A102:A105"/>
    <mergeCell ref="H102:H103"/>
    <mergeCell ref="J102:J103"/>
    <mergeCell ref="K102:K103"/>
    <mergeCell ref="H104:H105"/>
    <mergeCell ref="H93:H94"/>
    <mergeCell ref="J93:J94"/>
    <mergeCell ref="K93:K94"/>
    <mergeCell ref="B96:B105"/>
    <mergeCell ref="H96:H97"/>
    <mergeCell ref="H98:H99"/>
    <mergeCell ref="H100:H101"/>
    <mergeCell ref="J100:J101"/>
    <mergeCell ref="A89:A101"/>
    <mergeCell ref="B89:B94"/>
    <mergeCell ref="H89:H90"/>
    <mergeCell ref="J89:J90"/>
    <mergeCell ref="K89:K90"/>
    <mergeCell ref="H91:H92"/>
    <mergeCell ref="J91:J92"/>
    <mergeCell ref="K91:K92"/>
    <mergeCell ref="J104:J105"/>
    <mergeCell ref="J98:J99"/>
    <mergeCell ref="K100:K101"/>
    <mergeCell ref="A81:A88"/>
    <mergeCell ref="B81:B88"/>
    <mergeCell ref="H83:H84"/>
    <mergeCell ref="J83:J84"/>
    <mergeCell ref="K83:K84"/>
    <mergeCell ref="H87:H88"/>
    <mergeCell ref="A62:A70"/>
    <mergeCell ref="B62:B70"/>
    <mergeCell ref="H62:H63"/>
    <mergeCell ref="A71:A80"/>
    <mergeCell ref="B71:B80"/>
    <mergeCell ref="H71:H72"/>
    <mergeCell ref="H75:H76"/>
    <mergeCell ref="H77:H78"/>
    <mergeCell ref="J75:J76"/>
    <mergeCell ref="J87:J88"/>
    <mergeCell ref="A46:A53"/>
    <mergeCell ref="B46:B53"/>
    <mergeCell ref="H46:H47"/>
    <mergeCell ref="A54:A61"/>
    <mergeCell ref="B54:B61"/>
    <mergeCell ref="H60:H61"/>
    <mergeCell ref="A34:A35"/>
    <mergeCell ref="B34:B35"/>
    <mergeCell ref="A36:A45"/>
    <mergeCell ref="B36:B45"/>
    <mergeCell ref="H38:H39"/>
    <mergeCell ref="H40:H41"/>
    <mergeCell ref="H43:H44"/>
    <mergeCell ref="A17:A23"/>
    <mergeCell ref="B17:B23"/>
    <mergeCell ref="H17:H18"/>
    <mergeCell ref="H21:H22"/>
    <mergeCell ref="A24:A33"/>
    <mergeCell ref="B24:B33"/>
    <mergeCell ref="H28:H29"/>
    <mergeCell ref="H30:H32"/>
    <mergeCell ref="J8:J10"/>
    <mergeCell ref="H13:H16"/>
    <mergeCell ref="J13:J14"/>
    <mergeCell ref="J17:J18"/>
    <mergeCell ref="J21:J22"/>
    <mergeCell ref="I26:I27"/>
    <mergeCell ref="H25:H27"/>
    <mergeCell ref="J28:J29"/>
    <mergeCell ref="J31:J32"/>
    <mergeCell ref="B3:B16"/>
    <mergeCell ref="A3:A16"/>
    <mergeCell ref="K13:K14"/>
    <mergeCell ref="J15:J16"/>
    <mergeCell ref="K15:K16"/>
    <mergeCell ref="C2:D2"/>
    <mergeCell ref="E2:F2"/>
    <mergeCell ref="J3:J4"/>
    <mergeCell ref="J5:J6"/>
    <mergeCell ref="H7:H12"/>
    <mergeCell ref="A1:K1"/>
    <mergeCell ref="K3:K4"/>
    <mergeCell ref="K5:K6"/>
  </mergeCells>
  <phoneticPr fontId="2"/>
  <pageMargins left="0.70866141732283472" right="0.70866141732283472" top="0.74803149606299213" bottom="0.74803149606299213" header="0.31496062992125984" footer="0.31496062992125984"/>
  <pageSetup paperSize="8" scale="75" fitToHeight="0" orientation="portrait" r:id="rId1"/>
  <rowBreaks count="3" manualBreakCount="3">
    <brk id="88" max="16383" man="1"/>
    <brk id="180" max="16383" man="1"/>
    <brk id="2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6年</vt:lpstr>
      <vt:lpstr>'6年'!Print_Area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岸岡広幸</dc:creator>
  <cp:lastModifiedBy>岸岡広幸</cp:lastModifiedBy>
  <cp:lastPrinted>2023-03-01T01:43:48Z</cp:lastPrinted>
  <dcterms:created xsi:type="dcterms:W3CDTF">2023-02-01T09:43:43Z</dcterms:created>
  <dcterms:modified xsi:type="dcterms:W3CDTF">2023-07-27T09:54:37Z</dcterms:modified>
</cp:coreProperties>
</file>