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1011419\Desktop\年間指導計画案\"/>
    </mc:Choice>
  </mc:AlternateContent>
  <bookViews>
    <workbookView xWindow="0" yWindow="0" windowWidth="13920" windowHeight="5880"/>
  </bookViews>
  <sheets>
    <sheet name="5年" sheetId="10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" i="10" l="1"/>
  <c r="I6" i="10" s="1"/>
  <c r="I7" i="10" s="1"/>
  <c r="I8" i="10" s="1"/>
  <c r="I9" i="10" s="1"/>
  <c r="I10" i="10" s="1"/>
  <c r="I11" i="10" s="1"/>
  <c r="I12" i="10" s="1"/>
  <c r="I13" i="10" s="1"/>
  <c r="I14" i="10" s="1"/>
  <c r="I15" i="10" s="1"/>
  <c r="I16" i="10" s="1"/>
  <c r="I17" i="10" s="1"/>
  <c r="I18" i="10" s="1"/>
  <c r="I19" i="10" s="1"/>
  <c r="I20" i="10" s="1"/>
  <c r="I21" i="10" s="1"/>
  <c r="I22" i="10" s="1"/>
  <c r="I23" i="10" s="1"/>
  <c r="I24" i="10" s="1"/>
  <c r="I26" i="10" s="1"/>
  <c r="I27" i="10" s="1"/>
  <c r="I28" i="10" s="1"/>
  <c r="I30" i="10" s="1"/>
  <c r="I31" i="10" s="1"/>
  <c r="I33" i="10" s="1"/>
  <c r="I34" i="10" s="1"/>
  <c r="I35" i="10" s="1"/>
  <c r="I36" i="10" s="1"/>
  <c r="I37" i="10" s="1"/>
  <c r="I38" i="10" s="1"/>
  <c r="I39" i="10" s="1"/>
  <c r="I40" i="10" s="1"/>
  <c r="I41" i="10" s="1"/>
  <c r="I42" i="10" s="1"/>
  <c r="I43" i="10" s="1"/>
  <c r="I44" i="10" s="1"/>
  <c r="I45" i="10" s="1"/>
  <c r="I46" i="10" s="1"/>
  <c r="I47" i="10" s="1"/>
  <c r="I48" i="10" s="1"/>
  <c r="I49" i="10" s="1"/>
  <c r="I50" i="10" s="1"/>
  <c r="I51" i="10" s="1"/>
  <c r="I52" i="10" s="1"/>
  <c r="I53" i="10" s="1"/>
  <c r="I54" i="10" s="1"/>
  <c r="I55" i="10" s="1"/>
  <c r="I56" i="10" s="1"/>
  <c r="I57" i="10" s="1"/>
  <c r="I58" i="10" s="1"/>
  <c r="I59" i="10" s="1"/>
  <c r="I60" i="10" s="1"/>
  <c r="I61" i="10" s="1"/>
  <c r="I62" i="10" s="1"/>
  <c r="I63" i="10" s="1"/>
  <c r="I64" i="10" s="1"/>
  <c r="I65" i="10" s="1"/>
  <c r="I66" i="10" s="1"/>
  <c r="I67" i="10" s="1"/>
  <c r="I68" i="10" s="1"/>
  <c r="I69" i="10" s="1"/>
  <c r="I70" i="10" s="1"/>
  <c r="I71" i="10" s="1"/>
  <c r="I72" i="10" s="1"/>
  <c r="I73" i="10" s="1"/>
  <c r="I74" i="10" s="1"/>
  <c r="I75" i="10" s="1"/>
  <c r="I76" i="10" s="1"/>
  <c r="I77" i="10" s="1"/>
  <c r="I78" i="10" s="1"/>
  <c r="I79" i="10" s="1"/>
  <c r="I80" i="10" s="1"/>
  <c r="I81" i="10" s="1"/>
  <c r="I82" i="10" s="1"/>
  <c r="I83" i="10" s="1"/>
  <c r="I84" i="10" s="1"/>
  <c r="I85" i="10" s="1"/>
  <c r="I86" i="10" s="1"/>
  <c r="I87" i="10" s="1"/>
  <c r="I88" i="10" s="1"/>
  <c r="I89" i="10" s="1"/>
  <c r="I90" i="10" s="1"/>
  <c r="I91" i="10" s="1"/>
  <c r="I92" i="10" s="1"/>
  <c r="I93" i="10" s="1"/>
  <c r="I94" i="10" s="1"/>
  <c r="I95" i="10" s="1"/>
  <c r="I96" i="10" s="1"/>
  <c r="I97" i="10" s="1"/>
  <c r="I98" i="10" s="1"/>
  <c r="I99" i="10" s="1"/>
  <c r="I100" i="10" s="1"/>
  <c r="I101" i="10" s="1"/>
  <c r="I102" i="10" s="1"/>
  <c r="I103" i="10" s="1"/>
  <c r="I104" i="10" s="1"/>
  <c r="I105" i="10" s="1"/>
  <c r="I106" i="10" s="1"/>
  <c r="I107" i="10" s="1"/>
  <c r="I109" i="10" s="1"/>
  <c r="I110" i="10" s="1"/>
  <c r="I111" i="10" s="1"/>
  <c r="I112" i="10" s="1"/>
  <c r="I113" i="10" s="1"/>
  <c r="I114" i="10" s="1"/>
  <c r="I115" i="10" s="1"/>
  <c r="I116" i="10" s="1"/>
  <c r="I117" i="10" s="1"/>
  <c r="I118" i="10" s="1"/>
  <c r="I119" i="10" s="1"/>
  <c r="I120" i="10" s="1"/>
  <c r="I121" i="10" s="1"/>
  <c r="I122" i="10" s="1"/>
  <c r="I123" i="10" s="1"/>
  <c r="I124" i="10" s="1"/>
  <c r="I125" i="10" s="1"/>
  <c r="I126" i="10" s="1"/>
  <c r="I127" i="10" s="1"/>
  <c r="I128" i="10" s="1"/>
  <c r="I130" i="10" s="1"/>
  <c r="I131" i="10" s="1"/>
  <c r="I132" i="10" s="1"/>
  <c r="I133" i="10" s="1"/>
  <c r="I135" i="10" s="1"/>
  <c r="I136" i="10" s="1"/>
  <c r="I137" i="10" s="1"/>
  <c r="I138" i="10" s="1"/>
  <c r="I139" i="10" s="1"/>
  <c r="I140" i="10" s="1"/>
  <c r="I141" i="10" s="1"/>
  <c r="I142" i="10" s="1"/>
  <c r="I144" i="10" s="1"/>
  <c r="I145" i="10" s="1"/>
  <c r="I146" i="10" s="1"/>
  <c r="I147" i="10" s="1"/>
  <c r="I148" i="10" s="1"/>
  <c r="I149" i="10" s="1"/>
  <c r="I150" i="10" s="1"/>
  <c r="I151" i="10" s="1"/>
  <c r="I152" i="10" s="1"/>
  <c r="I153" i="10" s="1"/>
  <c r="I154" i="10" s="1"/>
  <c r="I155" i="10" s="1"/>
  <c r="I156" i="10" s="1"/>
  <c r="I157" i="10" s="1"/>
  <c r="I158" i="10" s="1"/>
  <c r="I159" i="10" s="1"/>
  <c r="I160" i="10" s="1"/>
  <c r="I161" i="10" s="1"/>
  <c r="I162" i="10" s="1"/>
  <c r="I163" i="10" s="1"/>
  <c r="I164" i="10" s="1"/>
  <c r="I165" i="10" s="1"/>
  <c r="I166" i="10" s="1"/>
  <c r="I167" i="10" s="1"/>
  <c r="I168" i="10" s="1"/>
  <c r="I169" i="10" s="1"/>
  <c r="I171" i="10" s="1"/>
  <c r="I173" i="10" s="1"/>
  <c r="I174" i="10" s="1"/>
  <c r="I175" i="10" s="1"/>
  <c r="I177" i="10" s="1"/>
  <c r="I178" i="10" s="1"/>
  <c r="I179" i="10" s="1"/>
  <c r="I180" i="10" s="1"/>
  <c r="I181" i="10" s="1"/>
  <c r="I182" i="10" s="1"/>
  <c r="I183" i="10" s="1"/>
  <c r="I185" i="10" s="1"/>
  <c r="I186" i="10" s="1"/>
  <c r="I187" i="10" s="1"/>
  <c r="I188" i="10" s="1"/>
  <c r="I189" i="10" s="1"/>
  <c r="I190" i="10" s="1"/>
  <c r="I191" i="10" s="1"/>
  <c r="I192" i="10" s="1"/>
  <c r="I193" i="10" s="1"/>
  <c r="I194" i="10" s="1"/>
  <c r="I195" i="10" s="1"/>
  <c r="I197" i="10" s="1"/>
  <c r="I198" i="10" s="1"/>
  <c r="I199" i="10" s="1"/>
  <c r="I200" i="10" s="1"/>
  <c r="I201" i="10" s="1"/>
  <c r="I202" i="10" s="1"/>
  <c r="I203" i="10" s="1"/>
  <c r="I204" i="10" s="1"/>
  <c r="I205" i="10" s="1"/>
  <c r="I206" i="10" s="1"/>
  <c r="I207" i="10" s="1"/>
  <c r="I208" i="10" s="1"/>
  <c r="I210" i="10" s="1"/>
  <c r="I211" i="10" s="1"/>
  <c r="I212" i="10" s="1"/>
  <c r="I213" i="10" s="1"/>
  <c r="I214" i="10" s="1"/>
  <c r="I215" i="10" s="1"/>
  <c r="I216" i="10" s="1"/>
  <c r="I217" i="10" s="1"/>
  <c r="I218" i="10" s="1"/>
  <c r="I219" i="10" s="1"/>
  <c r="I220" i="10" s="1"/>
  <c r="I221" i="10" s="1"/>
  <c r="I222" i="10" s="1"/>
  <c r="I223" i="10" s="1"/>
  <c r="I224" i="10" s="1"/>
  <c r="I225" i="10" s="1"/>
  <c r="I226" i="10" s="1"/>
  <c r="I227" i="10" s="1"/>
  <c r="I228" i="10" s="1"/>
  <c r="I229" i="10" s="1"/>
  <c r="I230" i="10" s="1"/>
  <c r="I231" i="10" s="1"/>
  <c r="I232" i="10" s="1"/>
  <c r="I233" i="10" s="1"/>
  <c r="I234" i="10" s="1"/>
  <c r="I235" i="10" s="1"/>
  <c r="I236" i="10" s="1"/>
  <c r="I237" i="10" s="1"/>
  <c r="I238" i="10" s="1"/>
  <c r="I240" i="10" s="1"/>
  <c r="I241" i="10" s="1"/>
  <c r="I242" i="10" s="1"/>
  <c r="I243" i="10" s="1"/>
  <c r="I244" i="10" s="1"/>
  <c r="I245" i="10" s="1"/>
  <c r="I246" i="10" s="1"/>
  <c r="I247" i="10" s="1"/>
  <c r="I248" i="10" s="1"/>
  <c r="I250" i="10" s="1"/>
  <c r="I251" i="10" s="1"/>
  <c r="I252" i="10" s="1"/>
  <c r="I253" i="10" s="1"/>
  <c r="I254" i="10" s="1"/>
  <c r="I255" i="10" s="1"/>
  <c r="I256" i="10" s="1"/>
  <c r="I257" i="10" s="1"/>
  <c r="I258" i="10" s="1"/>
  <c r="I259" i="10" s="1"/>
  <c r="I260" i="10" s="1"/>
  <c r="I261" i="10" s="1"/>
  <c r="I262" i="10" s="1"/>
  <c r="I263" i="10" s="1"/>
  <c r="I264" i="10" s="1"/>
  <c r="I265" i="10" s="1"/>
  <c r="I266" i="10" s="1"/>
  <c r="I267" i="10" s="1"/>
  <c r="I268" i="10" s="1"/>
  <c r="I269" i="10" s="1"/>
  <c r="I270" i="10" s="1"/>
  <c r="I273" i="10" s="1"/>
  <c r="I274" i="10" s="1"/>
  <c r="I275" i="10" s="1"/>
  <c r="I276" i="10" s="1"/>
  <c r="I277" i="10" s="1"/>
  <c r="I278" i="10" s="1"/>
  <c r="I279" i="10" s="1"/>
  <c r="I280" i="10" s="1"/>
  <c r="I281" i="10" s="1"/>
  <c r="I282" i="10" s="1"/>
  <c r="I283" i="10" s="1"/>
  <c r="I284" i="10" s="1"/>
  <c r="I285" i="10" s="1"/>
  <c r="I286" i="10" s="1"/>
  <c r="I287" i="10" s="1"/>
  <c r="I288" i="10" s="1"/>
  <c r="I289" i="10" s="1"/>
  <c r="I290" i="10" s="1"/>
  <c r="I291" i="10" s="1"/>
  <c r="I292" i="10" s="1"/>
  <c r="I293" i="10" s="1"/>
  <c r="I294" i="10" s="1"/>
  <c r="I295" i="10" s="1"/>
  <c r="I296" i="10" s="1"/>
  <c r="I297" i="10" s="1"/>
  <c r="I298" i="10" s="1"/>
  <c r="I299" i="10" s="1"/>
  <c r="I300" i="10" s="1"/>
  <c r="I301" i="10" s="1"/>
  <c r="I302" i="10" s="1"/>
</calcChain>
</file>

<file path=xl/sharedStrings.xml><?xml version="1.0" encoding="utf-8"?>
<sst xmlns="http://schemas.openxmlformats.org/spreadsheetml/2006/main" count="580" uniqueCount="473">
  <si>
    <t>2学期制</t>
    <rPh sb="1" eb="3">
      <t>ガッキ</t>
    </rPh>
    <rPh sb="3" eb="4">
      <t>セイ</t>
    </rPh>
    <phoneticPr fontId="2"/>
  </si>
  <si>
    <t>3学期制</t>
    <rPh sb="1" eb="3">
      <t>ガッキ</t>
    </rPh>
    <rPh sb="3" eb="4">
      <t>セイ</t>
    </rPh>
    <phoneticPr fontId="2"/>
  </si>
  <si>
    <t>大単元</t>
    <rPh sb="0" eb="3">
      <t>ダイタンゲン</t>
    </rPh>
    <phoneticPr fontId="2"/>
  </si>
  <si>
    <t>小単元</t>
    <rPh sb="0" eb="3">
      <t>ショウタンゲン</t>
    </rPh>
    <phoneticPr fontId="2"/>
  </si>
  <si>
    <t>小見出し</t>
    <rPh sb="0" eb="3">
      <t>コミダ</t>
    </rPh>
    <phoneticPr fontId="2"/>
  </si>
  <si>
    <t>時</t>
    <rPh sb="0" eb="1">
      <t>ジ</t>
    </rPh>
    <phoneticPr fontId="2"/>
  </si>
  <si>
    <t>頁</t>
    <rPh sb="0" eb="1">
      <t>ページ</t>
    </rPh>
    <phoneticPr fontId="2"/>
  </si>
  <si>
    <t>復</t>
    <rPh sb="0" eb="1">
      <t>フク</t>
    </rPh>
    <phoneticPr fontId="2"/>
  </si>
  <si>
    <t>10
下
(5)</t>
    <rPh sb="3" eb="4">
      <t>ゲ</t>
    </rPh>
    <phoneticPr fontId="4"/>
  </si>
  <si>
    <t>たしかめよう</t>
    <phoneticPr fontId="4"/>
  </si>
  <si>
    <t>たしかめよう</t>
    <phoneticPr fontId="4"/>
  </si>
  <si>
    <t>4
上
(3)</t>
    <rPh sb="2" eb="3">
      <t>ジョウ</t>
    </rPh>
    <phoneticPr fontId="7"/>
  </si>
  <si>
    <t>・教科書の使い方</t>
    <rPh sb="1" eb="4">
      <t>キョウカショ</t>
    </rPh>
    <rPh sb="5" eb="6">
      <t>ツカ</t>
    </rPh>
    <phoneticPr fontId="4"/>
  </si>
  <si>
    <t>・学習の進め方</t>
    <rPh sb="1" eb="3">
      <t>ガクシュウ</t>
    </rPh>
    <rPh sb="4" eb="5">
      <t>スス</t>
    </rPh>
    <rPh sb="6" eb="7">
      <t>カタ</t>
    </rPh>
    <phoneticPr fontId="4"/>
  </si>
  <si>
    <t>○</t>
    <phoneticPr fontId="2"/>
  </si>
  <si>
    <t>わくわく算数ノート</t>
  </si>
  <si>
    <t>・ノートのかき方</t>
    <rPh sb="7" eb="8">
      <t>カタ</t>
    </rPh>
    <phoneticPr fontId="4"/>
  </si>
  <si>
    <t>よく使う見方・考え方</t>
    <rPh sb="2" eb="3">
      <t>ツカ</t>
    </rPh>
    <rPh sb="4" eb="6">
      <t>ミカタ</t>
    </rPh>
    <rPh sb="7" eb="8">
      <t>カンガ</t>
    </rPh>
    <rPh sb="9" eb="10">
      <t>カタ</t>
    </rPh>
    <phoneticPr fontId="2"/>
  </si>
  <si>
    <t>単元とびら</t>
    <rPh sb="0" eb="2">
      <t>タンゲン</t>
    </rPh>
    <phoneticPr fontId="2"/>
  </si>
  <si>
    <t>4
中
(6)</t>
    <rPh sb="2" eb="3">
      <t>ナカ</t>
    </rPh>
    <phoneticPr fontId="4"/>
  </si>
  <si>
    <t>学</t>
    <rPh sb="0" eb="1">
      <t>ガク</t>
    </rPh>
    <phoneticPr fontId="2"/>
  </si>
  <si>
    <t>○</t>
    <phoneticPr fontId="2"/>
  </si>
  <si>
    <t>4
下
(6)</t>
    <rPh sb="2" eb="3">
      <t>ゲ</t>
    </rPh>
    <phoneticPr fontId="4"/>
  </si>
  <si>
    <t>学びのまとめ</t>
    <rPh sb="0" eb="1">
      <t>マナ</t>
    </rPh>
    <phoneticPr fontId="4"/>
  </si>
  <si>
    <t>5
中
(7)</t>
    <rPh sb="2" eb="3">
      <t>ナカ</t>
    </rPh>
    <phoneticPr fontId="4"/>
  </si>
  <si>
    <t>5
下
(7)</t>
    <rPh sb="2" eb="3">
      <t>ゲ</t>
    </rPh>
    <phoneticPr fontId="4"/>
  </si>
  <si>
    <t>・練習</t>
    <rPh sb="1" eb="3">
      <t>レンシュウ</t>
    </rPh>
    <phoneticPr fontId="7"/>
  </si>
  <si>
    <t>6
上
(7)</t>
    <rPh sb="2" eb="3">
      <t>ジョウ</t>
    </rPh>
    <phoneticPr fontId="4"/>
  </si>
  <si>
    <t>6
中
(7)</t>
    <rPh sb="2" eb="3">
      <t>ナカ</t>
    </rPh>
    <phoneticPr fontId="4"/>
  </si>
  <si>
    <t>思</t>
    <rPh sb="0" eb="1">
      <t>シ</t>
    </rPh>
    <phoneticPr fontId="2"/>
  </si>
  <si>
    <t>6
下
(7)</t>
    <rPh sb="2" eb="3">
      <t>ゲ</t>
    </rPh>
    <phoneticPr fontId="4"/>
  </si>
  <si>
    <t>7
上
(7)</t>
    <rPh sb="2" eb="3">
      <t>ジョウ</t>
    </rPh>
    <phoneticPr fontId="4"/>
  </si>
  <si>
    <t>7
中
(7)</t>
    <rPh sb="2" eb="3">
      <t>ナカ</t>
    </rPh>
    <phoneticPr fontId="4"/>
  </si>
  <si>
    <t>7
中
(5)</t>
    <rPh sb="2" eb="3">
      <t>ナカ</t>
    </rPh>
    <phoneticPr fontId="4"/>
  </si>
  <si>
    <t>9
上
(6)</t>
    <rPh sb="2" eb="3">
      <t>ジョウ</t>
    </rPh>
    <phoneticPr fontId="7"/>
  </si>
  <si>
    <t>9
中
(5)</t>
    <rPh sb="2" eb="3">
      <t>ナカ</t>
    </rPh>
    <phoneticPr fontId="4"/>
  </si>
  <si>
    <t>自分の力で</t>
    <rPh sb="0" eb="2">
      <t>ジブン</t>
    </rPh>
    <rPh sb="3" eb="4">
      <t>チカラ</t>
    </rPh>
    <phoneticPr fontId="2"/>
  </si>
  <si>
    <t>9
下
(5)</t>
    <rPh sb="2" eb="3">
      <t>ゲ</t>
    </rPh>
    <phoneticPr fontId="4"/>
  </si>
  <si>
    <t>10
上
(7)</t>
    <rPh sb="3" eb="4">
      <t>ジョウ</t>
    </rPh>
    <phoneticPr fontId="4"/>
  </si>
  <si>
    <t>☆</t>
    <phoneticPr fontId="2"/>
  </si>
  <si>
    <t>10
中
(7)</t>
    <rPh sb="3" eb="4">
      <t>ナカ</t>
    </rPh>
    <phoneticPr fontId="4"/>
  </si>
  <si>
    <t>10
中
(6)</t>
    <rPh sb="3" eb="4">
      <t>ナカ</t>
    </rPh>
    <phoneticPr fontId="4"/>
  </si>
  <si>
    <t>10
下
(6)</t>
    <rPh sb="3" eb="4">
      <t>ゲ</t>
    </rPh>
    <phoneticPr fontId="4"/>
  </si>
  <si>
    <t>11
上
(7)</t>
    <rPh sb="3" eb="4">
      <t>ジョウ</t>
    </rPh>
    <phoneticPr fontId="4"/>
  </si>
  <si>
    <t>11
中
(7)</t>
    <rPh sb="3" eb="4">
      <t>ナカ</t>
    </rPh>
    <phoneticPr fontId="4"/>
  </si>
  <si>
    <t>11
下
(6)</t>
    <rPh sb="3" eb="4">
      <t>ゲ</t>
    </rPh>
    <phoneticPr fontId="4"/>
  </si>
  <si>
    <t>12
上
(7)</t>
    <rPh sb="3" eb="4">
      <t>ジョウ</t>
    </rPh>
    <phoneticPr fontId="7"/>
  </si>
  <si>
    <t>12
中
(7)</t>
    <rPh sb="3" eb="4">
      <t>ナカ</t>
    </rPh>
    <phoneticPr fontId="4"/>
  </si>
  <si>
    <t>思</t>
    <rPh sb="0" eb="1">
      <t>オモ</t>
    </rPh>
    <phoneticPr fontId="2"/>
  </si>
  <si>
    <t>1
中
(6)</t>
    <rPh sb="2" eb="3">
      <t>ナカ</t>
    </rPh>
    <phoneticPr fontId="4"/>
  </si>
  <si>
    <t>○</t>
    <phoneticPr fontId="2"/>
  </si>
  <si>
    <t>1
下
(6)</t>
    <rPh sb="2" eb="3">
      <t>ゲ</t>
    </rPh>
    <phoneticPr fontId="4"/>
  </si>
  <si>
    <t>○</t>
    <phoneticPr fontId="2"/>
  </si>
  <si>
    <t>2
上
(6)</t>
    <rPh sb="2" eb="3">
      <t>ジョウ</t>
    </rPh>
    <phoneticPr fontId="4"/>
  </si>
  <si>
    <t>2
中
(6)</t>
    <rPh sb="2" eb="3">
      <t>ナカ</t>
    </rPh>
    <phoneticPr fontId="4"/>
  </si>
  <si>
    <t>たしかめよう・ふりかえろう</t>
    <phoneticPr fontId="4"/>
  </si>
  <si>
    <t>2
下
(6)</t>
    <rPh sb="2" eb="3">
      <t>ゲ</t>
    </rPh>
    <phoneticPr fontId="4"/>
  </si>
  <si>
    <t>○</t>
    <phoneticPr fontId="2"/>
  </si>
  <si>
    <t>じゅんび</t>
    <phoneticPr fontId="2"/>
  </si>
  <si>
    <t>3
上
(5)</t>
    <rPh sb="2" eb="3">
      <t>ジョウ</t>
    </rPh>
    <phoneticPr fontId="7"/>
  </si>
  <si>
    <t>3
中
(5)</t>
    <rPh sb="2" eb="3">
      <t>ナカ</t>
    </rPh>
    <phoneticPr fontId="4"/>
  </si>
  <si>
    <t>◎</t>
    <phoneticPr fontId="2"/>
  </si>
  <si>
    <t>算数のとびら</t>
    <rPh sb="0" eb="2">
      <t>サンスウ</t>
    </rPh>
    <phoneticPr fontId="7"/>
  </si>
  <si>
    <t>練習</t>
    <rPh sb="0" eb="2">
      <t>レンシュウ</t>
    </rPh>
    <phoneticPr fontId="2"/>
  </si>
  <si>
    <t>練習</t>
    <rPh sb="0" eb="2">
      <t>レンシュウ</t>
    </rPh>
    <phoneticPr fontId="4"/>
  </si>
  <si>
    <t>・1学期中間の復習</t>
    <rPh sb="2" eb="4">
      <t>ガッキ</t>
    </rPh>
    <rPh sb="4" eb="6">
      <t>チュウカン</t>
    </rPh>
    <rPh sb="7" eb="9">
      <t>フクシュウ</t>
    </rPh>
    <phoneticPr fontId="4"/>
  </si>
  <si>
    <t>・1学期末の復習</t>
    <rPh sb="2" eb="4">
      <t>ガッキ</t>
    </rPh>
    <rPh sb="4" eb="5">
      <t>マツ</t>
    </rPh>
    <rPh sb="6" eb="8">
      <t>フクシュウ</t>
    </rPh>
    <phoneticPr fontId="4"/>
  </si>
  <si>
    <t>7下
(2)</t>
    <rPh sb="1" eb="2">
      <t>ゲ</t>
    </rPh>
    <phoneticPr fontId="4"/>
  </si>
  <si>
    <t>・</t>
    <phoneticPr fontId="2"/>
  </si>
  <si>
    <t>●</t>
    <phoneticPr fontId="2"/>
  </si>
  <si>
    <t>学びのサポート</t>
    <rPh sb="0" eb="1">
      <t>マナ</t>
    </rPh>
    <phoneticPr fontId="2"/>
  </si>
  <si>
    <t>もっと練習</t>
    <rPh sb="3" eb="5">
      <t>レンシュウ</t>
    </rPh>
    <phoneticPr fontId="2"/>
  </si>
  <si>
    <t>答え</t>
    <rPh sb="0" eb="1">
      <t>コタエ</t>
    </rPh>
    <phoneticPr fontId="2"/>
  </si>
  <si>
    <t>●</t>
    <phoneticPr fontId="2"/>
  </si>
  <si>
    <t>計算のきまり</t>
    <rPh sb="0" eb="2">
      <t>ケイサン</t>
    </rPh>
    <phoneticPr fontId="4"/>
  </si>
  <si>
    <t>・練習</t>
    <rPh sb="1" eb="3">
      <t>レンシュウ</t>
    </rPh>
    <phoneticPr fontId="4"/>
  </si>
  <si>
    <t>・2学期末の復習</t>
    <rPh sb="2" eb="4">
      <t>ガッキ</t>
    </rPh>
    <rPh sb="4" eb="5">
      <t>マツ</t>
    </rPh>
    <rPh sb="6" eb="8">
      <t>フクシュウ</t>
    </rPh>
    <phoneticPr fontId="4"/>
  </si>
  <si>
    <t>・3学期中間の復習</t>
    <rPh sb="2" eb="4">
      <t>ガッキ</t>
    </rPh>
    <rPh sb="4" eb="6">
      <t>チュウカン</t>
    </rPh>
    <rPh sb="7" eb="9">
      <t>フクシュウ</t>
    </rPh>
    <phoneticPr fontId="4"/>
  </si>
  <si>
    <t>●</t>
    <phoneticPr fontId="2"/>
  </si>
  <si>
    <t>たしかめよう</t>
    <phoneticPr fontId="4"/>
  </si>
  <si>
    <t>計画をたてよう</t>
    <rPh sb="0" eb="2">
      <t>ケイカク</t>
    </rPh>
    <phoneticPr fontId="4"/>
  </si>
  <si>
    <t>切り取り教具</t>
    <rPh sb="0" eb="1">
      <t>キ</t>
    </rPh>
    <rPh sb="2" eb="3">
      <t>ト</t>
    </rPh>
    <rPh sb="4" eb="6">
      <t>キョウグ</t>
    </rPh>
    <phoneticPr fontId="2"/>
  </si>
  <si>
    <t>計算の間の関係</t>
    <rPh sb="0" eb="2">
      <t>ケイサン</t>
    </rPh>
    <rPh sb="3" eb="4">
      <t>アイダ</t>
    </rPh>
    <rPh sb="5" eb="7">
      <t>カンケイ</t>
    </rPh>
    <phoneticPr fontId="4"/>
  </si>
  <si>
    <t>さくいん</t>
    <phoneticPr fontId="2"/>
  </si>
  <si>
    <t>（小単元とびら）</t>
    <rPh sb="1" eb="4">
      <t>ショウタンゲン</t>
    </rPh>
    <phoneticPr fontId="2"/>
  </si>
  <si>
    <t>○</t>
    <phoneticPr fontId="2"/>
  </si>
  <si>
    <t>○</t>
    <phoneticPr fontId="2"/>
  </si>
  <si>
    <t>・見方・考え方</t>
    <rPh sb="1" eb="3">
      <t>ミカタ</t>
    </rPh>
    <rPh sb="4" eb="5">
      <t>カンガ</t>
    </rPh>
    <rPh sb="6" eb="7">
      <t>カタ</t>
    </rPh>
    <phoneticPr fontId="2"/>
  </si>
  <si>
    <t>整数と小数</t>
    <phoneticPr fontId="4"/>
  </si>
  <si>
    <t>○</t>
    <phoneticPr fontId="2"/>
  </si>
  <si>
    <t>単元とびら</t>
    <rPh sb="0" eb="2">
      <t>タンゲン</t>
    </rPh>
    <phoneticPr fontId="4"/>
  </si>
  <si>
    <t>●</t>
    <phoneticPr fontId="2"/>
  </si>
  <si>
    <t>たしかめよう</t>
    <phoneticPr fontId="4"/>
  </si>
  <si>
    <t>ふりかえろう・やってみよう</t>
    <phoneticPr fontId="4"/>
  </si>
  <si>
    <t>体積</t>
    <phoneticPr fontId="4"/>
  </si>
  <si>
    <t>直方体･立方体の体積</t>
    <phoneticPr fontId="2"/>
  </si>
  <si>
    <t>容積</t>
    <rPh sb="0" eb="2">
      <t>ヨウセキ</t>
    </rPh>
    <phoneticPr fontId="2"/>
  </si>
  <si>
    <t>・容積の意味と求積　　　　　　　　　　　　</t>
    <phoneticPr fontId="2"/>
  </si>
  <si>
    <t>体積の求め方のくふう</t>
    <rPh sb="0" eb="2">
      <t>タイセキ</t>
    </rPh>
    <rPh sb="3" eb="4">
      <t>モト</t>
    </rPh>
    <rPh sb="5" eb="6">
      <t>カタ</t>
    </rPh>
    <phoneticPr fontId="4"/>
  </si>
  <si>
    <t>大きな体積</t>
    <rPh sb="0" eb="1">
      <t>オオ</t>
    </rPh>
    <rPh sb="3" eb="5">
      <t>タイセキ</t>
    </rPh>
    <phoneticPr fontId="4"/>
  </si>
  <si>
    <t>体積はどれくらい</t>
    <phoneticPr fontId="2"/>
  </si>
  <si>
    <t>体積の単位の関係</t>
    <rPh sb="3" eb="5">
      <t>タンイ</t>
    </rPh>
    <rPh sb="6" eb="8">
      <t>カンケイ</t>
    </rPh>
    <phoneticPr fontId="4"/>
  </si>
  <si>
    <t>・</t>
    <phoneticPr fontId="2"/>
  </si>
  <si>
    <t>・練習</t>
    <rPh sb="1" eb="3">
      <t>レンシュウ</t>
    </rPh>
    <phoneticPr fontId="2"/>
  </si>
  <si>
    <t>●</t>
    <phoneticPr fontId="2"/>
  </si>
  <si>
    <t>たしかめよう・ふりかえろう</t>
    <phoneticPr fontId="4"/>
  </si>
  <si>
    <t>5
上
(3)</t>
    <phoneticPr fontId="4"/>
  </si>
  <si>
    <t>5
上
(3)</t>
    <phoneticPr fontId="4"/>
  </si>
  <si>
    <t>比例</t>
    <rPh sb="0" eb="2">
      <t>ヒレイ</t>
    </rPh>
    <phoneticPr fontId="4"/>
  </si>
  <si>
    <t>＜比例＞</t>
    <phoneticPr fontId="2"/>
  </si>
  <si>
    <t>小数のかけ算</t>
    <rPh sb="5" eb="6">
      <t>サン</t>
    </rPh>
    <phoneticPr fontId="4"/>
  </si>
  <si>
    <t>○</t>
    <phoneticPr fontId="2"/>
  </si>
  <si>
    <t>整数×小数</t>
    <rPh sb="0" eb="2">
      <t>セイスウ</t>
    </rPh>
    <rPh sb="3" eb="5">
      <t>ショウスウ</t>
    </rPh>
    <phoneticPr fontId="4"/>
  </si>
  <si>
    <t>積の大きさ</t>
    <rPh sb="0" eb="1">
      <t>セキ</t>
    </rPh>
    <rPh sb="2" eb="3">
      <t>オオ</t>
    </rPh>
    <phoneticPr fontId="4"/>
  </si>
  <si>
    <t>小数×小数</t>
    <phoneticPr fontId="2"/>
  </si>
  <si>
    <t>筆算のしかた</t>
    <rPh sb="0" eb="2">
      <t>ヒッサン</t>
    </rPh>
    <phoneticPr fontId="7"/>
  </si>
  <si>
    <t>・</t>
    <phoneticPr fontId="2"/>
  </si>
  <si>
    <t>小数のかけ算を使って</t>
    <phoneticPr fontId="4"/>
  </si>
  <si>
    <t>面積や体積の公式</t>
    <rPh sb="0" eb="2">
      <t>メンセキ</t>
    </rPh>
    <rPh sb="3" eb="5">
      <t>タイセキ</t>
    </rPh>
    <rPh sb="6" eb="8">
      <t>コウシキ</t>
    </rPh>
    <phoneticPr fontId="7"/>
  </si>
  <si>
    <t>・辺の長さが小数値の場合の面積や体積の求積</t>
    <rPh sb="1" eb="2">
      <t>ヘン</t>
    </rPh>
    <rPh sb="3" eb="4">
      <t>ナガ</t>
    </rPh>
    <rPh sb="6" eb="8">
      <t>ショウスウ</t>
    </rPh>
    <rPh sb="8" eb="9">
      <t>チ</t>
    </rPh>
    <rPh sb="10" eb="12">
      <t>バアイ</t>
    </rPh>
    <rPh sb="13" eb="15">
      <t>メンセキ</t>
    </rPh>
    <rPh sb="16" eb="18">
      <t>タイセキ</t>
    </rPh>
    <rPh sb="19" eb="21">
      <t>キュウセキ</t>
    </rPh>
    <phoneticPr fontId="7"/>
  </si>
  <si>
    <t>学びのまとめ</t>
    <phoneticPr fontId="4"/>
  </si>
  <si>
    <t>復習</t>
    <rPh sb="0" eb="2">
      <t>フクシュウ</t>
    </rPh>
    <phoneticPr fontId="4"/>
  </si>
  <si>
    <t>小数のわり算</t>
    <rPh sb="5" eb="6">
      <t>サン</t>
    </rPh>
    <phoneticPr fontId="4"/>
  </si>
  <si>
    <t>整数÷小数</t>
    <rPh sb="0" eb="2">
      <t>セイスウ</t>
    </rPh>
    <rPh sb="3" eb="5">
      <t>ショウスウ</t>
    </rPh>
    <phoneticPr fontId="4"/>
  </si>
  <si>
    <t>商の大きさ</t>
    <rPh sb="0" eb="1">
      <t>ショウ</t>
    </rPh>
    <rPh sb="2" eb="3">
      <t>オオ</t>
    </rPh>
    <phoneticPr fontId="4"/>
  </si>
  <si>
    <t>小数÷小数</t>
    <rPh sb="0" eb="2">
      <t>ショウスウ</t>
    </rPh>
    <rPh sb="3" eb="5">
      <t>ショウスウ</t>
    </rPh>
    <phoneticPr fontId="4"/>
  </si>
  <si>
    <t>商と余り</t>
    <rPh sb="0" eb="1">
      <t>ショウ</t>
    </rPh>
    <rPh sb="2" eb="3">
      <t>アマ</t>
    </rPh>
    <phoneticPr fontId="7"/>
  </si>
  <si>
    <t>・</t>
    <phoneticPr fontId="2"/>
  </si>
  <si>
    <t>練習</t>
    <phoneticPr fontId="7"/>
  </si>
  <si>
    <t>学びのまとめ</t>
    <phoneticPr fontId="2"/>
  </si>
  <si>
    <t>たしかめよう</t>
    <phoneticPr fontId="2"/>
  </si>
  <si>
    <t>割合(1)</t>
    <rPh sb="0" eb="2">
      <t>ワリアイ</t>
    </rPh>
    <phoneticPr fontId="2"/>
  </si>
  <si>
    <t>○</t>
    <phoneticPr fontId="2"/>
  </si>
  <si>
    <t>何倍になるかを考えて</t>
  </si>
  <si>
    <t>合同な図形</t>
    <phoneticPr fontId="2"/>
  </si>
  <si>
    <t>合同な図形</t>
    <rPh sb="0" eb="2">
      <t>ゴウドウ</t>
    </rPh>
    <rPh sb="3" eb="5">
      <t>ズケイ</t>
    </rPh>
    <phoneticPr fontId="2"/>
  </si>
  <si>
    <t>＜合同＞</t>
    <phoneticPr fontId="2"/>
  </si>
  <si>
    <t>四角形を対角線で切った形</t>
    <rPh sb="0" eb="3">
      <t>シカクケイ</t>
    </rPh>
    <rPh sb="4" eb="7">
      <t>タイカクセン</t>
    </rPh>
    <rPh sb="8" eb="9">
      <t>キ</t>
    </rPh>
    <rPh sb="11" eb="12">
      <t>カタチ</t>
    </rPh>
    <phoneticPr fontId="4"/>
  </si>
  <si>
    <t>合同な図形のかき方</t>
    <rPh sb="0" eb="2">
      <t>ゴウドウ</t>
    </rPh>
    <rPh sb="3" eb="5">
      <t>ズケイ</t>
    </rPh>
    <rPh sb="8" eb="9">
      <t>カタ</t>
    </rPh>
    <phoneticPr fontId="4"/>
  </si>
  <si>
    <t>三角形･四角形の角</t>
    <rPh sb="0" eb="3">
      <t>サンカクケイ</t>
    </rPh>
    <rPh sb="4" eb="7">
      <t>シカクケイ</t>
    </rPh>
    <rPh sb="8" eb="9">
      <t>カク</t>
    </rPh>
    <phoneticPr fontId="4"/>
  </si>
  <si>
    <t>三角形の角</t>
    <rPh sb="0" eb="3">
      <t>サンカクケイ</t>
    </rPh>
    <rPh sb="4" eb="5">
      <t>カク</t>
    </rPh>
    <phoneticPr fontId="4"/>
  </si>
  <si>
    <t>四角形の角</t>
  </si>
  <si>
    <t>多角形の角</t>
    <rPh sb="0" eb="3">
      <t>タカクケイ</t>
    </rPh>
    <rPh sb="4" eb="5">
      <t>カク</t>
    </rPh>
    <phoneticPr fontId="4"/>
  </si>
  <si>
    <t>●</t>
    <phoneticPr fontId="2"/>
  </si>
  <si>
    <t>学びのまとめ</t>
    <phoneticPr fontId="4"/>
  </si>
  <si>
    <t>ふりかえろう</t>
    <phoneticPr fontId="4"/>
  </si>
  <si>
    <t>もう1回！もう1回！</t>
    <rPh sb="3" eb="4">
      <t>カイ</t>
    </rPh>
    <rPh sb="8" eb="9">
      <t>カイ</t>
    </rPh>
    <phoneticPr fontId="4"/>
  </si>
  <si>
    <t>思．少ない場合から順に調べて</t>
    <rPh sb="0" eb="1">
      <t>オモ</t>
    </rPh>
    <rPh sb="2" eb="3">
      <t>スク</t>
    </rPh>
    <rPh sb="5" eb="7">
      <t>バアイ</t>
    </rPh>
    <rPh sb="9" eb="10">
      <t>ジュン</t>
    </rPh>
    <rPh sb="11" eb="12">
      <t>シラ</t>
    </rPh>
    <phoneticPr fontId="4"/>
  </si>
  <si>
    <t>「順々に調べて」</t>
    <rPh sb="1" eb="3">
      <t>ジュンジュン</t>
    </rPh>
    <rPh sb="4" eb="5">
      <t>シラ</t>
    </rPh>
    <phoneticPr fontId="4"/>
  </si>
  <si>
    <t>金閣の金箔の量</t>
    <rPh sb="0" eb="2">
      <t>キンカク</t>
    </rPh>
    <rPh sb="3" eb="5">
      <t>キンパク</t>
    </rPh>
    <rPh sb="6" eb="7">
      <t>リョウ</t>
    </rPh>
    <phoneticPr fontId="7"/>
  </si>
  <si>
    <t>「どんな計算になるのかな」</t>
    <phoneticPr fontId="2"/>
  </si>
  <si>
    <t>算数の自由研究</t>
    <phoneticPr fontId="2"/>
  </si>
  <si>
    <t>整数</t>
    <phoneticPr fontId="4"/>
  </si>
  <si>
    <t>偶数・奇数</t>
    <rPh sb="0" eb="2">
      <t>グウスウ</t>
    </rPh>
    <rPh sb="3" eb="5">
      <t>キスウ</t>
    </rPh>
    <phoneticPr fontId="4"/>
  </si>
  <si>
    <t>倍数と公倍数</t>
    <rPh sb="0" eb="2">
      <t>バイスウ</t>
    </rPh>
    <rPh sb="3" eb="6">
      <t>コウバイスウ</t>
    </rPh>
    <phoneticPr fontId="4"/>
  </si>
  <si>
    <t>＜倍数＞</t>
    <phoneticPr fontId="2"/>
  </si>
  <si>
    <t>公倍数のみつけ方</t>
  </si>
  <si>
    <t>公倍数を使って</t>
  </si>
  <si>
    <t>約数と公約数</t>
    <phoneticPr fontId="4"/>
  </si>
  <si>
    <t>＜約数＞</t>
    <phoneticPr fontId="2"/>
  </si>
  <si>
    <t>公約数のみつけ方</t>
  </si>
  <si>
    <t>公約数を使って</t>
  </si>
  <si>
    <t>学びのまとめ</t>
    <phoneticPr fontId="4"/>
  </si>
  <si>
    <t>ふりかえろう・やってみよう</t>
    <phoneticPr fontId="4"/>
  </si>
  <si>
    <t>分数</t>
    <phoneticPr fontId="4"/>
  </si>
  <si>
    <t>等しい分数</t>
    <phoneticPr fontId="7"/>
  </si>
  <si>
    <t>約分</t>
    <rPh sb="0" eb="2">
      <t>ヤクブン</t>
    </rPh>
    <phoneticPr fontId="4"/>
  </si>
  <si>
    <t>＜約分＞</t>
    <phoneticPr fontId="2"/>
  </si>
  <si>
    <t>通分</t>
    <rPh sb="0" eb="2">
      <t>ツウブン</t>
    </rPh>
    <phoneticPr fontId="7"/>
  </si>
  <si>
    <t>＜通分＞</t>
    <phoneticPr fontId="2"/>
  </si>
  <si>
    <t>分数のたし算･ひき算</t>
    <phoneticPr fontId="7"/>
  </si>
  <si>
    <t>・</t>
    <phoneticPr fontId="2"/>
  </si>
  <si>
    <t>わり算と分数</t>
    <rPh sb="2" eb="3">
      <t>サン</t>
    </rPh>
    <rPh sb="4" eb="6">
      <t>ブンスウ</t>
    </rPh>
    <phoneticPr fontId="7"/>
  </si>
  <si>
    <t>分数と小数･整数の関係</t>
    <phoneticPr fontId="2"/>
  </si>
  <si>
    <t>分数倍</t>
    <rPh sb="0" eb="2">
      <t>ブンスウ</t>
    </rPh>
    <rPh sb="2" eb="3">
      <t>バイ</t>
    </rPh>
    <phoneticPr fontId="4"/>
  </si>
  <si>
    <t>＜分数倍＞</t>
    <rPh sb="1" eb="3">
      <t>ブンスウ</t>
    </rPh>
    <rPh sb="3" eb="4">
      <t>バイ</t>
    </rPh>
    <phoneticPr fontId="2"/>
  </si>
  <si>
    <t>ふりかえろう・やってみよう</t>
    <phoneticPr fontId="4"/>
  </si>
  <si>
    <t>・2学期中間の復習</t>
    <phoneticPr fontId="2"/>
  </si>
  <si>
    <t>面積</t>
    <phoneticPr fontId="4"/>
  </si>
  <si>
    <t>三角形の面積</t>
    <phoneticPr fontId="4"/>
  </si>
  <si>
    <t>・直角三角形の求積の仕方</t>
    <phoneticPr fontId="4"/>
  </si>
  <si>
    <t>・鋭角三角形の求積の仕方</t>
    <phoneticPr fontId="2"/>
  </si>
  <si>
    <t>三角形の面積の公式</t>
    <rPh sb="0" eb="1">
      <t>サン</t>
    </rPh>
    <rPh sb="1" eb="2">
      <t>カク</t>
    </rPh>
    <rPh sb="2" eb="3">
      <t>ケイ</t>
    </rPh>
    <rPh sb="4" eb="6">
      <t>メンセキ</t>
    </rPh>
    <rPh sb="7" eb="9">
      <t>コウシキ</t>
    </rPh>
    <phoneticPr fontId="4"/>
  </si>
  <si>
    <t>平行四辺形の面積</t>
    <phoneticPr fontId="2"/>
  </si>
  <si>
    <t>・平行四辺形の求積の仕方</t>
    <phoneticPr fontId="4"/>
  </si>
  <si>
    <t>平行四辺形の面積の公式</t>
    <rPh sb="0" eb="2">
      <t>ヘイコウ</t>
    </rPh>
    <rPh sb="2" eb="5">
      <t>シヘンケイ</t>
    </rPh>
    <rPh sb="6" eb="8">
      <t>メンセキ</t>
    </rPh>
    <rPh sb="9" eb="11">
      <t>コウシキ</t>
    </rPh>
    <phoneticPr fontId="4"/>
  </si>
  <si>
    <t>高さが外にあるときの面積の求め方</t>
    <rPh sb="0" eb="1">
      <t>タカ</t>
    </rPh>
    <rPh sb="3" eb="4">
      <t>ソト</t>
    </rPh>
    <rPh sb="10" eb="12">
      <t>メンセキ</t>
    </rPh>
    <rPh sb="13" eb="14">
      <t>モト</t>
    </rPh>
    <rPh sb="15" eb="16">
      <t>カタ</t>
    </rPh>
    <phoneticPr fontId="4"/>
  </si>
  <si>
    <t>平行な直線を使って</t>
    <rPh sb="0" eb="2">
      <t>ヘイコウ</t>
    </rPh>
    <rPh sb="3" eb="5">
      <t>チョクセン</t>
    </rPh>
    <rPh sb="6" eb="7">
      <t>ツカ</t>
    </rPh>
    <phoneticPr fontId="4"/>
  </si>
  <si>
    <t>台形・ひし形の面積</t>
    <rPh sb="0" eb="2">
      <t>ダイケイ</t>
    </rPh>
    <rPh sb="5" eb="6">
      <t>ガタ</t>
    </rPh>
    <rPh sb="7" eb="9">
      <t>メンセキ</t>
    </rPh>
    <phoneticPr fontId="7"/>
  </si>
  <si>
    <t>台形の面積</t>
    <rPh sb="0" eb="2">
      <t>ダイケイ</t>
    </rPh>
    <rPh sb="3" eb="5">
      <t>メンセキ</t>
    </rPh>
    <phoneticPr fontId="4"/>
  </si>
  <si>
    <t>台形の面積の公式</t>
    <rPh sb="0" eb="2">
      <t>ダイケイ</t>
    </rPh>
    <rPh sb="3" eb="5">
      <t>メンセキ</t>
    </rPh>
    <rPh sb="6" eb="8">
      <t>コウシキ</t>
    </rPh>
    <phoneticPr fontId="2"/>
  </si>
  <si>
    <t>ひし形の面積</t>
    <rPh sb="2" eb="3">
      <t>ガタ</t>
    </rPh>
    <rPh sb="4" eb="6">
      <t>メンセキ</t>
    </rPh>
    <phoneticPr fontId="4"/>
  </si>
  <si>
    <t>面積の求め方のくふう</t>
    <rPh sb="0" eb="2">
      <t>メンセキ</t>
    </rPh>
    <rPh sb="3" eb="4">
      <t>モト</t>
    </rPh>
    <rPh sb="5" eb="6">
      <t>カタ</t>
    </rPh>
    <phoneticPr fontId="4"/>
  </si>
  <si>
    <t>面積と比例</t>
    <rPh sb="3" eb="5">
      <t>ヒレイ</t>
    </rPh>
    <phoneticPr fontId="4"/>
  </si>
  <si>
    <t>学びのまとめ</t>
    <phoneticPr fontId="4"/>
  </si>
  <si>
    <t>ふりかえろう・やってみよう</t>
    <phoneticPr fontId="4"/>
  </si>
  <si>
    <t>平均とその利用</t>
    <phoneticPr fontId="4"/>
  </si>
  <si>
    <t>＜ならす＞</t>
    <phoneticPr fontId="2"/>
  </si>
  <si>
    <t>平均</t>
    <phoneticPr fontId="2"/>
  </si>
  <si>
    <t>・測定値の平均の意味とその求め方</t>
    <phoneticPr fontId="4"/>
  </si>
  <si>
    <t>＜平均＞</t>
    <rPh sb="1" eb="3">
      <t>ヘイキン</t>
    </rPh>
    <phoneticPr fontId="2"/>
  </si>
  <si>
    <t>・部分の平均から全体の平均を求める</t>
    <phoneticPr fontId="4"/>
  </si>
  <si>
    <t>平均を使って</t>
    <rPh sb="0" eb="2">
      <t>ヘイキン</t>
    </rPh>
    <rPh sb="3" eb="4">
      <t>ツカ</t>
    </rPh>
    <phoneticPr fontId="4"/>
  </si>
  <si>
    <t>・１歩の歩幅の平均を調べる，歩幅を使った道のり調べ</t>
    <rPh sb="14" eb="16">
      <t>ホハバ</t>
    </rPh>
    <rPh sb="17" eb="18">
      <t>ツカ</t>
    </rPh>
    <rPh sb="20" eb="21">
      <t>ミチ</t>
    </rPh>
    <rPh sb="23" eb="24">
      <t>シラ</t>
    </rPh>
    <phoneticPr fontId="2"/>
  </si>
  <si>
    <t>たしかめよう・ふりかえろう</t>
    <phoneticPr fontId="4"/>
  </si>
  <si>
    <t>やってみよう</t>
    <phoneticPr fontId="4"/>
  </si>
  <si>
    <t>単位量あたりの大きさ</t>
  </si>
  <si>
    <t>＜単位量あたりの大きさ＞</t>
    <phoneticPr fontId="2"/>
  </si>
  <si>
    <t>単位量あたりの大きさ使って</t>
    <rPh sb="0" eb="2">
      <t>タンイ</t>
    </rPh>
    <rPh sb="2" eb="3">
      <t>リョウ</t>
    </rPh>
    <rPh sb="7" eb="8">
      <t>オオ</t>
    </rPh>
    <rPh sb="10" eb="11">
      <t>ツカ</t>
    </rPh>
    <phoneticPr fontId="4"/>
  </si>
  <si>
    <t>学びのまとめ</t>
    <phoneticPr fontId="2"/>
  </si>
  <si>
    <t>たしかめよう・ふりかえろう</t>
    <phoneticPr fontId="4"/>
  </si>
  <si>
    <t>遊園地へゴー！</t>
    <rPh sb="0" eb="3">
      <t>ユウエンチ</t>
    </rPh>
    <phoneticPr fontId="4"/>
  </si>
  <si>
    <t>思．さしひいて考えて</t>
    <rPh sb="0" eb="1">
      <t>オモ</t>
    </rPh>
    <rPh sb="7" eb="8">
      <t>カンガ</t>
    </rPh>
    <phoneticPr fontId="4"/>
  </si>
  <si>
    <t>「同じものに目をつけて」</t>
    <rPh sb="1" eb="2">
      <t>オナ</t>
    </rPh>
    <rPh sb="6" eb="7">
      <t>メ</t>
    </rPh>
    <phoneticPr fontId="4"/>
  </si>
  <si>
    <t>思．おきかえて考えて</t>
    <rPh sb="0" eb="1">
      <t>オモ</t>
    </rPh>
    <rPh sb="7" eb="8">
      <t>カンガ</t>
    </rPh>
    <phoneticPr fontId="4"/>
  </si>
  <si>
    <t>割合(2)</t>
    <rPh sb="0" eb="1">
      <t>ワリ</t>
    </rPh>
    <rPh sb="1" eb="2">
      <t>アイ</t>
    </rPh>
    <phoneticPr fontId="4"/>
  </si>
  <si>
    <t>割合</t>
    <rPh sb="0" eb="2">
      <t>ワリアイ</t>
    </rPh>
    <phoneticPr fontId="4"/>
  </si>
  <si>
    <t>＜割合，くらべる量，もとにする量＞</t>
    <rPh sb="8" eb="9">
      <t>リョウ</t>
    </rPh>
    <rPh sb="15" eb="16">
      <t>リョウ</t>
    </rPh>
    <phoneticPr fontId="2"/>
  </si>
  <si>
    <t>割合を求める</t>
    <rPh sb="0" eb="1">
      <t>ワリ</t>
    </rPh>
    <rPh sb="1" eb="2">
      <t>アイ</t>
    </rPh>
    <rPh sb="3" eb="4">
      <t>モト</t>
    </rPh>
    <phoneticPr fontId="4"/>
  </si>
  <si>
    <t>くらべる量を求める</t>
    <rPh sb="4" eb="5">
      <t>リョウ</t>
    </rPh>
    <rPh sb="6" eb="7">
      <t>モト</t>
    </rPh>
    <phoneticPr fontId="4"/>
  </si>
  <si>
    <t>もとにする量を求める</t>
    <rPh sb="5" eb="6">
      <t>リョウ</t>
    </rPh>
    <rPh sb="7" eb="8">
      <t>モト</t>
    </rPh>
    <phoneticPr fontId="4"/>
  </si>
  <si>
    <t>百分率</t>
    <rPh sb="0" eb="3">
      <t>ヒャクブンリツ</t>
    </rPh>
    <phoneticPr fontId="4"/>
  </si>
  <si>
    <t>歩合</t>
    <rPh sb="0" eb="2">
      <t>ブアイ</t>
    </rPh>
    <phoneticPr fontId="2"/>
  </si>
  <si>
    <t>割合を使って</t>
    <phoneticPr fontId="4"/>
  </si>
  <si>
    <t>思．何倍にあたるかを考えて</t>
    <rPh sb="0" eb="1">
      <t>オモ</t>
    </rPh>
    <rPh sb="2" eb="4">
      <t>ナンバイ</t>
    </rPh>
    <rPh sb="10" eb="11">
      <t>カンガ</t>
    </rPh>
    <phoneticPr fontId="4"/>
  </si>
  <si>
    <t>●</t>
    <phoneticPr fontId="2"/>
  </si>
  <si>
    <t>学びのまとめ</t>
    <phoneticPr fontId="4"/>
  </si>
  <si>
    <t>ふりかえろう</t>
    <phoneticPr fontId="4"/>
  </si>
  <si>
    <t>人文字</t>
    <rPh sb="0" eb="3">
      <t>ヒトモジ</t>
    </rPh>
    <phoneticPr fontId="2"/>
  </si>
  <si>
    <t>・人文字による植木算の問題</t>
  </si>
  <si>
    <t>見積もりを使って</t>
    <rPh sb="0" eb="2">
      <t>ミツ</t>
    </rPh>
    <rPh sb="5" eb="6">
      <t>ツカ</t>
    </rPh>
    <phoneticPr fontId="2"/>
  </si>
  <si>
    <t>さしひいて</t>
    <phoneticPr fontId="4"/>
  </si>
  <si>
    <t>円と正多角形</t>
  </si>
  <si>
    <t>正多角形</t>
    <phoneticPr fontId="4"/>
  </si>
  <si>
    <t>＜円周＞</t>
    <phoneticPr fontId="2"/>
  </si>
  <si>
    <t>円周と直径</t>
    <phoneticPr fontId="4"/>
  </si>
  <si>
    <t>・円周や直径を求める問題</t>
    <phoneticPr fontId="4"/>
  </si>
  <si>
    <t>円周と比例</t>
    <rPh sb="3" eb="5">
      <t>ヒレイ</t>
    </rPh>
    <phoneticPr fontId="4"/>
  </si>
  <si>
    <t>たしかめよう</t>
    <phoneticPr fontId="4"/>
  </si>
  <si>
    <t>ふりかえろう・やってみよう</t>
    <phoneticPr fontId="2"/>
  </si>
  <si>
    <t>割合のグラフ</t>
    <rPh sb="0" eb="2">
      <t>ワリアイ</t>
    </rPh>
    <phoneticPr fontId="4"/>
  </si>
  <si>
    <t>帯グラフと円グラフ</t>
    <rPh sb="0" eb="1">
      <t>オビ</t>
    </rPh>
    <rPh sb="5" eb="6">
      <t>エン</t>
    </rPh>
    <phoneticPr fontId="4"/>
  </si>
  <si>
    <t>帯グラフと円グラフのかき方</t>
    <rPh sb="0" eb="1">
      <t>オビ</t>
    </rPh>
    <rPh sb="5" eb="6">
      <t>エン</t>
    </rPh>
    <rPh sb="12" eb="13">
      <t>カタ</t>
    </rPh>
    <phoneticPr fontId="4"/>
  </si>
  <si>
    <t>帯グラフや円グラフを使って</t>
    <rPh sb="0" eb="1">
      <t>オビ</t>
    </rPh>
    <rPh sb="5" eb="6">
      <t>エン</t>
    </rPh>
    <rPh sb="10" eb="11">
      <t>ツカ</t>
    </rPh>
    <phoneticPr fontId="4"/>
  </si>
  <si>
    <t>学びのまとめ</t>
    <phoneticPr fontId="2"/>
  </si>
  <si>
    <t>たしかめよう</t>
    <phoneticPr fontId="4"/>
  </si>
  <si>
    <t>ふりかえろう・やってみよう</t>
    <phoneticPr fontId="4"/>
  </si>
  <si>
    <t>角柱と円柱</t>
  </si>
  <si>
    <t>＜立体＞</t>
    <rPh sb="1" eb="3">
      <t>リッタイ</t>
    </rPh>
    <phoneticPr fontId="2"/>
  </si>
  <si>
    <t>見取図</t>
    <rPh sb="0" eb="3">
      <t>ミトリズ</t>
    </rPh>
    <phoneticPr fontId="4"/>
  </si>
  <si>
    <t>てん開図</t>
    <rPh sb="2" eb="3">
      <t>カイ</t>
    </rPh>
    <rPh sb="3" eb="4">
      <t>ズ</t>
    </rPh>
    <phoneticPr fontId="4"/>
  </si>
  <si>
    <t>・円柱の展開図</t>
    <phoneticPr fontId="4"/>
  </si>
  <si>
    <t>速さ</t>
    <rPh sb="0" eb="1">
      <t>ハヤ</t>
    </rPh>
    <phoneticPr fontId="4"/>
  </si>
  <si>
    <t>速さを求める</t>
    <rPh sb="0" eb="1">
      <t>ハヤ</t>
    </rPh>
    <rPh sb="3" eb="4">
      <t>モト</t>
    </rPh>
    <phoneticPr fontId="4"/>
  </si>
  <si>
    <t>道のりを求める</t>
    <rPh sb="0" eb="1">
      <t>ミチ</t>
    </rPh>
    <rPh sb="4" eb="5">
      <t>モト</t>
    </rPh>
    <phoneticPr fontId="4"/>
  </si>
  <si>
    <t>時間を求める</t>
    <rPh sb="0" eb="2">
      <t>ジカン</t>
    </rPh>
    <rPh sb="3" eb="4">
      <t>モト</t>
    </rPh>
    <phoneticPr fontId="4"/>
  </si>
  <si>
    <t>時速・分速・秒速</t>
    <rPh sb="0" eb="2">
      <t>ジソク</t>
    </rPh>
    <rPh sb="3" eb="4">
      <t>フン</t>
    </rPh>
    <rPh sb="4" eb="5">
      <t>ソク</t>
    </rPh>
    <rPh sb="6" eb="8">
      <t>ビョウソク</t>
    </rPh>
    <phoneticPr fontId="4"/>
  </si>
  <si>
    <t>ふりかえろう</t>
    <phoneticPr fontId="4"/>
  </si>
  <si>
    <t>変わり方</t>
    <rPh sb="0" eb="1">
      <t>カ</t>
    </rPh>
    <rPh sb="3" eb="4">
      <t>カタ</t>
    </rPh>
    <phoneticPr fontId="4"/>
  </si>
  <si>
    <t>いつ会える？</t>
    <rPh sb="2" eb="3">
      <t>ア</t>
    </rPh>
    <phoneticPr fontId="4"/>
  </si>
  <si>
    <t>思．変わり方のきまりをみつけて</t>
    <rPh sb="0" eb="1">
      <t>オモ</t>
    </rPh>
    <rPh sb="2" eb="3">
      <t>カ</t>
    </rPh>
    <rPh sb="5" eb="6">
      <t>カタ</t>
    </rPh>
    <phoneticPr fontId="4"/>
  </si>
  <si>
    <t>「変わり方を調べて」</t>
    <rPh sb="1" eb="2">
      <t>カ</t>
    </rPh>
    <rPh sb="4" eb="5">
      <t>カタ</t>
    </rPh>
    <rPh sb="6" eb="7">
      <t>シラ</t>
    </rPh>
    <phoneticPr fontId="4"/>
  </si>
  <si>
    <t>わくわくプログラミング</t>
    <phoneticPr fontId="7"/>
  </si>
  <si>
    <t>わくわくSDGs</t>
    <phoneticPr fontId="2"/>
  </si>
  <si>
    <t>よみとろう</t>
    <phoneticPr fontId="4"/>
  </si>
  <si>
    <t>もうすぐ６年生</t>
    <rPh sb="5" eb="7">
      <t>ネンセイ</t>
    </rPh>
    <phoneticPr fontId="4"/>
  </si>
  <si>
    <t>数と計算</t>
    <rPh sb="0" eb="1">
      <t>スウ</t>
    </rPh>
    <rPh sb="2" eb="4">
      <t>ケイサン</t>
    </rPh>
    <phoneticPr fontId="4"/>
  </si>
  <si>
    <t>図形，変化と関係，データの活用</t>
    <rPh sb="0" eb="2">
      <t>ズケイ</t>
    </rPh>
    <rPh sb="3" eb="5">
      <t>ヘンカ</t>
    </rPh>
    <rPh sb="6" eb="8">
      <t>カンケイ</t>
    </rPh>
    <rPh sb="13" eb="15">
      <t>カツヨウ</t>
    </rPh>
    <phoneticPr fontId="4"/>
  </si>
  <si>
    <t>問題の見方･考え方</t>
    <rPh sb="0" eb="2">
      <t>モンダイ</t>
    </rPh>
    <rPh sb="3" eb="5">
      <t>ミカタ</t>
    </rPh>
    <rPh sb="6" eb="7">
      <t>カンガ</t>
    </rPh>
    <rPh sb="8" eb="9">
      <t>カタ</t>
    </rPh>
    <phoneticPr fontId="4"/>
  </si>
  <si>
    <t>とびら</t>
    <phoneticPr fontId="2"/>
  </si>
  <si>
    <t>巻頭</t>
    <rPh sb="0" eb="2">
      <t>カントウ</t>
    </rPh>
    <phoneticPr fontId="4"/>
  </si>
  <si>
    <t>☆</t>
    <phoneticPr fontId="2"/>
  </si>
  <si>
    <t>・5年の目次</t>
    <rPh sb="2" eb="3">
      <t>ネン</t>
    </rPh>
    <phoneticPr fontId="4"/>
  </si>
  <si>
    <t>・たしかめよう、ふりかえろう、やってみよう</t>
    <phoneticPr fontId="2"/>
  </si>
  <si>
    <t>・算数の自由研究</t>
    <rPh sb="1" eb="3">
      <t>サンスウ</t>
    </rPh>
    <rPh sb="4" eb="6">
      <t>ジユウ</t>
    </rPh>
    <rPh sb="6" eb="8">
      <t>ケンキュウ</t>
    </rPh>
    <phoneticPr fontId="4"/>
  </si>
  <si>
    <t>・算数探しの活動</t>
    <phoneticPr fontId="2"/>
  </si>
  <si>
    <t>・10倍や1/10にしたときの小数点の移動</t>
    <phoneticPr fontId="4"/>
  </si>
  <si>
    <t>・記数法の仕組みと100倍や1000倍したときの小数点の移動</t>
    <phoneticPr fontId="7"/>
  </si>
  <si>
    <t>・記数法の仕組みと1/100や1/1000にしたときの小数点の移動</t>
    <phoneticPr fontId="7"/>
  </si>
  <si>
    <t>・体積の概念、体積の表し方や求め方の動機づけ</t>
    <rPh sb="1" eb="3">
      <t>タイセキ</t>
    </rPh>
    <rPh sb="4" eb="6">
      <t>ガイネン</t>
    </rPh>
    <rPh sb="7" eb="9">
      <t>タイセキ</t>
    </rPh>
    <rPh sb="10" eb="11">
      <t>アラワ</t>
    </rPh>
    <rPh sb="12" eb="13">
      <t>カタ</t>
    </rPh>
    <rPh sb="14" eb="15">
      <t>モト</t>
    </rPh>
    <rPh sb="16" eb="17">
      <t>カタ</t>
    </rPh>
    <rPh sb="18" eb="20">
      <t>ドウキ</t>
    </rPh>
    <phoneticPr fontId="4"/>
  </si>
  <si>
    <t>・直方体や立方体の体積の表し方とその単位「1立方センチメートル」</t>
    <rPh sb="1" eb="4">
      <t>チョクホウタイ</t>
    </rPh>
    <rPh sb="5" eb="8">
      <t>リッポウタイ</t>
    </rPh>
    <rPh sb="9" eb="11">
      <t>タイセキ</t>
    </rPh>
    <rPh sb="12" eb="13">
      <t>アラワ</t>
    </rPh>
    <rPh sb="14" eb="15">
      <t>カタ</t>
    </rPh>
    <rPh sb="18" eb="20">
      <t>タンイ</t>
    </rPh>
    <rPh sb="22" eb="24">
      <t>リッポウ</t>
    </rPh>
    <phoneticPr fontId="4"/>
  </si>
  <si>
    <t>・直方体と立方体の体積の求積と公式</t>
    <phoneticPr fontId="2"/>
  </si>
  <si>
    <t>・複合図形の体積の求積</t>
    <rPh sb="1" eb="3">
      <t>フクゴウ</t>
    </rPh>
    <rPh sb="3" eb="5">
      <t>ズケイ</t>
    </rPh>
    <rPh sb="6" eb="8">
      <t>タイセキ</t>
    </rPh>
    <rPh sb="9" eb="11">
      <t>キュウセキ</t>
    </rPh>
    <phoneticPr fontId="4"/>
  </si>
  <si>
    <t>・大きな体積の求積とその単位「1立方メートル」</t>
    <rPh sb="1" eb="2">
      <t>オオ</t>
    </rPh>
    <rPh sb="4" eb="6">
      <t>タイセキ</t>
    </rPh>
    <rPh sb="7" eb="9">
      <t>キュウセキ</t>
    </rPh>
    <rPh sb="12" eb="14">
      <t>タンイ</t>
    </rPh>
    <rPh sb="16" eb="18">
      <t>リッポウ</t>
    </rPh>
    <phoneticPr fontId="4"/>
  </si>
  <si>
    <t>・1㎥=1000000㎤</t>
    <phoneticPr fontId="2"/>
  </si>
  <si>
    <t>・1㎥の量感</t>
    <phoneticPr fontId="2"/>
  </si>
  <si>
    <t>・長さ、面積、体積の単位の関係　　</t>
    <phoneticPr fontId="4"/>
  </si>
  <si>
    <t>・伴って変わる2つの数量をみつけることによる比例の動機づけ</t>
    <phoneticPr fontId="4"/>
  </si>
  <si>
    <t>・比例にもとづいたかけ算の意味の見直し、数直線図</t>
    <rPh sb="1" eb="3">
      <t>ヒレイ</t>
    </rPh>
    <rPh sb="11" eb="12">
      <t>ザン</t>
    </rPh>
    <rPh sb="13" eb="15">
      <t>イミ</t>
    </rPh>
    <rPh sb="16" eb="18">
      <t>ミナオ</t>
    </rPh>
    <rPh sb="20" eb="23">
      <t>スウチョクセン</t>
    </rPh>
    <rPh sb="23" eb="24">
      <t>ズ</t>
    </rPh>
    <phoneticPr fontId="2"/>
  </si>
  <si>
    <t>・小数をかける学習の動機づけ</t>
    <phoneticPr fontId="7"/>
  </si>
  <si>
    <t>・(整数)×(帯小数)の立式とその根拠</t>
    <phoneticPr fontId="4"/>
  </si>
  <si>
    <t>・(整数)×(帯小数)の計算の仕方</t>
    <phoneticPr fontId="4"/>
  </si>
  <si>
    <t>・(整数)×(純小数)の立式と計算の仕方</t>
    <phoneticPr fontId="4"/>
  </si>
  <si>
    <t>・乗数と積の大きさの関係</t>
    <phoneticPr fontId="4"/>
  </si>
  <si>
    <t>・(小数)×(小数)の立式と計算の仕方</t>
    <phoneticPr fontId="7"/>
  </si>
  <si>
    <t>・(小数)×(小数)の筆算の仕方、積の小数点の位置</t>
    <phoneticPr fontId="7"/>
  </si>
  <si>
    <t>・(小数)×(小数)で0の処理を含む演算、×3.14の筆算</t>
    <phoneticPr fontId="7"/>
  </si>
  <si>
    <t>・小数の計算の交換法則、結合法則、分配法則</t>
    <rPh sb="1" eb="3">
      <t>ショウスウ</t>
    </rPh>
    <rPh sb="4" eb="6">
      <t>ケイサン</t>
    </rPh>
    <rPh sb="7" eb="9">
      <t>コウカン</t>
    </rPh>
    <rPh sb="9" eb="11">
      <t>ホウソク</t>
    </rPh>
    <rPh sb="12" eb="14">
      <t>ケツゴウ</t>
    </rPh>
    <rPh sb="14" eb="16">
      <t>ホウソク</t>
    </rPh>
    <rPh sb="17" eb="19">
      <t>ブンパイ</t>
    </rPh>
    <rPh sb="19" eb="21">
      <t>ホウソク</t>
    </rPh>
    <phoneticPr fontId="4"/>
  </si>
  <si>
    <t>・小数でわる学習の動機づけ</t>
    <phoneticPr fontId="2"/>
  </si>
  <si>
    <t>・(整数)÷(帯小数)の立式とその根拠</t>
    <phoneticPr fontId="4"/>
  </si>
  <si>
    <t>・(整数)÷(帯小数)の計算の仕方</t>
    <phoneticPr fontId="7"/>
  </si>
  <si>
    <t>・(整数)÷(純小数)の立式と計算の仕方</t>
    <phoneticPr fontId="4"/>
  </si>
  <si>
    <t>・除数と商の大きさの関係</t>
    <phoneticPr fontId="4"/>
  </si>
  <si>
    <t>・(小数)÷(小数)の立式と計算の仕方</t>
    <phoneticPr fontId="7"/>
  </si>
  <si>
    <t>・(小数)÷(小数)の筆算の仕方、商の小数点の位置</t>
    <phoneticPr fontId="7"/>
  </si>
  <si>
    <t>・(小数)÷(小数)で0の処理を含む筆算</t>
    <rPh sb="2" eb="4">
      <t>ショウスウ</t>
    </rPh>
    <rPh sb="7" eb="9">
      <t>ショウスウ</t>
    </rPh>
    <rPh sb="13" eb="15">
      <t>ショリ</t>
    </rPh>
    <rPh sb="16" eb="17">
      <t>フク</t>
    </rPh>
    <rPh sb="18" eb="20">
      <t>ヒッサン</t>
    </rPh>
    <phoneticPr fontId="7"/>
  </si>
  <si>
    <t>・商を概数で処理する場合の筆算の仕方</t>
    <phoneticPr fontId="7"/>
  </si>
  <si>
    <t>・被除数、除数、商、余りの関係</t>
    <phoneticPr fontId="7"/>
  </si>
  <si>
    <t>・加法と減法、乗法と除法の相互関係</t>
    <rPh sb="1" eb="3">
      <t>カホウ</t>
    </rPh>
    <rPh sb="4" eb="6">
      <t>ゲンポウ</t>
    </rPh>
    <rPh sb="7" eb="9">
      <t>ジョウホウ</t>
    </rPh>
    <rPh sb="10" eb="12">
      <t>ジョホウ</t>
    </rPh>
    <rPh sb="13" eb="15">
      <t>ソウゴ</t>
    </rPh>
    <rPh sb="15" eb="17">
      <t>カンケイ</t>
    </rPh>
    <phoneticPr fontId="4"/>
  </si>
  <si>
    <t>・テープの長さを比べることによる割合の動機づけ</t>
    <phoneticPr fontId="4"/>
  </si>
  <si>
    <t>・小数倍の問題場面における文、図、式をまとめること(第1、2、3用法)</t>
    <phoneticPr fontId="2"/>
  </si>
  <si>
    <t>・合同についての学習の動機づけ</t>
    <phoneticPr fontId="4"/>
  </si>
  <si>
    <t>・重ねる操作の仕方と合同の意味</t>
    <phoneticPr fontId="4"/>
  </si>
  <si>
    <t>・合同な図形における構成要素の対応関係、対応することの意味、対応する構成要素の性質、合同かどうかの判断</t>
    <phoneticPr fontId="2"/>
  </si>
  <si>
    <t>・四角形を対角線で分けて合同の観点で考察すること</t>
    <phoneticPr fontId="4"/>
  </si>
  <si>
    <t>・合同な三角形の作図の見通し（三角形の決定要素の考察）</t>
    <rPh sb="1" eb="3">
      <t>ゴウドウ</t>
    </rPh>
    <rPh sb="4" eb="7">
      <t>サンカッケイ</t>
    </rPh>
    <rPh sb="8" eb="10">
      <t>サクズ</t>
    </rPh>
    <rPh sb="11" eb="13">
      <t>ミトオ</t>
    </rPh>
    <rPh sb="15" eb="18">
      <t>サンカッケイ</t>
    </rPh>
    <rPh sb="19" eb="21">
      <t>ケッテイ</t>
    </rPh>
    <rPh sb="21" eb="23">
      <t>ヨウソ</t>
    </rPh>
    <rPh sb="24" eb="26">
      <t>コウサツ</t>
    </rPh>
    <phoneticPr fontId="4"/>
  </si>
  <si>
    <t>・合同な三角形の3通りの作図</t>
    <rPh sb="1" eb="3">
      <t>ゴウドウ</t>
    </rPh>
    <rPh sb="4" eb="7">
      <t>サンカッケイ</t>
    </rPh>
    <rPh sb="9" eb="10">
      <t>トオ</t>
    </rPh>
    <rPh sb="12" eb="14">
      <t>サクズ</t>
    </rPh>
    <phoneticPr fontId="4"/>
  </si>
  <si>
    <t>・合同な四角形の作図</t>
    <rPh sb="1" eb="3">
      <t>ゴウドウ</t>
    </rPh>
    <rPh sb="4" eb="7">
      <t>シカクケイ</t>
    </rPh>
    <rPh sb="8" eb="10">
      <t>サクズ</t>
    </rPh>
    <phoneticPr fontId="4"/>
  </si>
  <si>
    <t>・三角形の内角の和が180°になること</t>
    <phoneticPr fontId="2"/>
  </si>
  <si>
    <t>・三角形の内角の和の適用題</t>
    <rPh sb="1" eb="4">
      <t>サンカッケイ</t>
    </rPh>
    <rPh sb="5" eb="7">
      <t>ナイカク</t>
    </rPh>
    <rPh sb="8" eb="9">
      <t>ワ</t>
    </rPh>
    <rPh sb="10" eb="12">
      <t>テキヨウ</t>
    </rPh>
    <rPh sb="12" eb="13">
      <t>ダイ</t>
    </rPh>
    <phoneticPr fontId="2"/>
  </si>
  <si>
    <t>・四角形の内角の和が360°になること</t>
    <phoneticPr fontId="2"/>
  </si>
  <si>
    <t>・多角形の内角の和の求め方ときまり</t>
    <phoneticPr fontId="2"/>
  </si>
  <si>
    <t>・伴って変わる2量の関係を表に整理し、変化のきまりをみつけて問題を解く(a_n=a_n-1×2)</t>
    <phoneticPr fontId="4"/>
  </si>
  <si>
    <t>・伴って変わる2量の関係を表に整理し、変化のきまりをみつけて問題を解く(a_n=a_n-1+n,a_n=a_n-1+(2n-1))</t>
    <phoneticPr fontId="4"/>
  </si>
  <si>
    <t>・小数の乗除計算の演算決定</t>
    <rPh sb="1" eb="3">
      <t>ショウスウ</t>
    </rPh>
    <rPh sb="4" eb="6">
      <t>ジョウジョ</t>
    </rPh>
    <rPh sb="6" eb="8">
      <t>ケイサン</t>
    </rPh>
    <rPh sb="9" eb="11">
      <t>エンザン</t>
    </rPh>
    <rPh sb="11" eb="13">
      <t>ケッテイ</t>
    </rPh>
    <phoneticPr fontId="4"/>
  </si>
  <si>
    <t>・整数の性質を使った分類整理の動機づけ</t>
    <phoneticPr fontId="7"/>
  </si>
  <si>
    <t>・倍数の意味、いろいろな整数の倍数</t>
    <phoneticPr fontId="2"/>
  </si>
  <si>
    <t>・偶数、奇数の意味</t>
    <rPh sb="1" eb="3">
      <t>グウスウ</t>
    </rPh>
    <rPh sb="4" eb="6">
      <t>キスウ</t>
    </rPh>
    <rPh sb="7" eb="9">
      <t>イミ</t>
    </rPh>
    <phoneticPr fontId="4"/>
  </si>
  <si>
    <t>・公倍数、最小公倍数の意味</t>
    <phoneticPr fontId="2"/>
  </si>
  <si>
    <t>・公倍数の求め方の工夫、3つの数の公倍数</t>
    <phoneticPr fontId="7"/>
  </si>
  <si>
    <t>・公倍数を使った問題解決</t>
    <phoneticPr fontId="2"/>
  </si>
  <si>
    <t>・約数の意味、いろいろな整数の約数</t>
    <phoneticPr fontId="4"/>
  </si>
  <si>
    <t>・公約数、最大公約数の意味</t>
    <phoneticPr fontId="2"/>
  </si>
  <si>
    <t>・公約数の求め方の工夫、3つの数の公約数</t>
    <phoneticPr fontId="4"/>
  </si>
  <si>
    <t>・公約数を使った問題解決</t>
    <phoneticPr fontId="2"/>
  </si>
  <si>
    <t>・分母・分子を等倍することによる等しい分数のつくり方</t>
    <phoneticPr fontId="2"/>
  </si>
  <si>
    <t>・約分の意味、約分の仕方</t>
    <phoneticPr fontId="4"/>
  </si>
  <si>
    <t>・通分の意味、分母が互いに素な場合の通分の仕方</t>
    <phoneticPr fontId="4"/>
  </si>
  <si>
    <t>・分母が互いに素でない場合の通分の仕方、３つの数の通分の仕方</t>
    <rPh sb="1" eb="3">
      <t>ブンボ</t>
    </rPh>
    <rPh sb="4" eb="5">
      <t>タガ</t>
    </rPh>
    <rPh sb="7" eb="8">
      <t>ス</t>
    </rPh>
    <rPh sb="11" eb="13">
      <t>バアイ</t>
    </rPh>
    <rPh sb="14" eb="16">
      <t>ツウブン</t>
    </rPh>
    <rPh sb="17" eb="19">
      <t>シカタ</t>
    </rPh>
    <rPh sb="23" eb="24">
      <t>カズ</t>
    </rPh>
    <rPh sb="25" eb="27">
      <t>ツウブン</t>
    </rPh>
    <rPh sb="28" eb="30">
      <t>シカタ</t>
    </rPh>
    <phoneticPr fontId="4"/>
  </si>
  <si>
    <t>・異分母分数の加減（約分なし）</t>
    <phoneticPr fontId="4"/>
  </si>
  <si>
    <t>・異分母分数の加減（約分あり）</t>
    <phoneticPr fontId="4"/>
  </si>
  <si>
    <t>・3つの分数の加減</t>
    <phoneticPr fontId="2"/>
  </si>
  <si>
    <t>・帯分数の加減</t>
    <phoneticPr fontId="4"/>
  </si>
  <si>
    <t>・等分したときの式や分数の表し方</t>
    <rPh sb="1" eb="3">
      <t>トウブン</t>
    </rPh>
    <rPh sb="8" eb="9">
      <t>シキ</t>
    </rPh>
    <rPh sb="10" eb="12">
      <t>ブンスウ</t>
    </rPh>
    <rPh sb="13" eb="14">
      <t>アラワ</t>
    </rPh>
    <rPh sb="15" eb="16">
      <t>カタ</t>
    </rPh>
    <phoneticPr fontId="2"/>
  </si>
  <si>
    <t>・商としての分数の意味（分数の第二義）</t>
    <phoneticPr fontId="2"/>
  </si>
  <si>
    <t>・分数の約分・通分の操作と除法の商不変の操作の関連づけ</t>
    <phoneticPr fontId="2"/>
  </si>
  <si>
    <t>・分数を小数で表すこと（循環小数になるときの処理を含む）</t>
    <phoneticPr fontId="4"/>
  </si>
  <si>
    <t>・小数・整数を分数で表すこと</t>
    <phoneticPr fontId="4"/>
  </si>
  <si>
    <t>・分数倍の意味（第1用法）</t>
    <rPh sb="1" eb="3">
      <t>ブンスウ</t>
    </rPh>
    <rPh sb="3" eb="4">
      <t>バイ</t>
    </rPh>
    <rPh sb="5" eb="7">
      <t>イミ</t>
    </rPh>
    <rPh sb="8" eb="9">
      <t>ダイ</t>
    </rPh>
    <rPh sb="10" eb="12">
      <t>ヨウホウ</t>
    </rPh>
    <phoneticPr fontId="4"/>
  </si>
  <si>
    <t>・既習の面積のふり返りと学習の動機づけ</t>
    <phoneticPr fontId="4"/>
  </si>
  <si>
    <t>・三角形の面積公式の導出と適用　　　</t>
    <phoneticPr fontId="4"/>
  </si>
  <si>
    <t>・平行四辺形の面積公式の導出と適用</t>
    <phoneticPr fontId="4"/>
  </si>
  <si>
    <t>・高さが外にある三角形や平行四辺形の求積</t>
    <rPh sb="1" eb="2">
      <t>タカ</t>
    </rPh>
    <rPh sb="4" eb="5">
      <t>ソト</t>
    </rPh>
    <rPh sb="8" eb="11">
      <t>サンカッケイ</t>
    </rPh>
    <rPh sb="12" eb="14">
      <t>ヘイコウ</t>
    </rPh>
    <rPh sb="14" eb="17">
      <t>シヘンケイ</t>
    </rPh>
    <rPh sb="18" eb="20">
      <t>キュウセキ</t>
    </rPh>
    <phoneticPr fontId="4"/>
  </si>
  <si>
    <t>・平行線にはさまれた平行四辺形や三角形の面積</t>
    <phoneticPr fontId="4"/>
  </si>
  <si>
    <t>・台形の求積の仕方</t>
    <rPh sb="1" eb="3">
      <t>ダイケイ</t>
    </rPh>
    <rPh sb="4" eb="6">
      <t>キュウセキ</t>
    </rPh>
    <rPh sb="7" eb="9">
      <t>シカタ</t>
    </rPh>
    <phoneticPr fontId="4"/>
  </si>
  <si>
    <t>・台形の求積と公式</t>
    <rPh sb="1" eb="3">
      <t>ダイケイ</t>
    </rPh>
    <rPh sb="4" eb="6">
      <t>キュウセキ</t>
    </rPh>
    <rPh sb="7" eb="9">
      <t>コウシキ</t>
    </rPh>
    <phoneticPr fontId="2"/>
  </si>
  <si>
    <t>・ひし形の求積と公式</t>
    <rPh sb="3" eb="4">
      <t>ガタ</t>
    </rPh>
    <rPh sb="5" eb="7">
      <t>キュウセキ</t>
    </rPh>
    <rPh sb="8" eb="10">
      <t>コウシキ</t>
    </rPh>
    <phoneticPr fontId="4"/>
  </si>
  <si>
    <t>・三角形分割による多角形の求積</t>
    <phoneticPr fontId="4"/>
  </si>
  <si>
    <t>・三角形の高さと面積（底辺と面積）の比例関係</t>
    <rPh sb="1" eb="4">
      <t>サンカッケイ</t>
    </rPh>
    <rPh sb="5" eb="6">
      <t>タカ</t>
    </rPh>
    <rPh sb="8" eb="10">
      <t>メンセキ</t>
    </rPh>
    <rPh sb="11" eb="13">
      <t>テイヘン</t>
    </rPh>
    <rPh sb="14" eb="16">
      <t>メンセキ</t>
    </rPh>
    <rPh sb="18" eb="20">
      <t>ヒレイ</t>
    </rPh>
    <rPh sb="20" eb="22">
      <t>カンケイ</t>
    </rPh>
    <phoneticPr fontId="4"/>
  </si>
  <si>
    <t>・測定値に0がある場合の平均、平均が小数値になる場合</t>
    <phoneticPr fontId="4"/>
  </si>
  <si>
    <t>・平均が小数値になる場合</t>
    <phoneticPr fontId="2"/>
  </si>
  <si>
    <t>・部分の平均から全体を見積もる、身のまわりの平均</t>
    <phoneticPr fontId="4"/>
  </si>
  <si>
    <t>・仮平均の利用</t>
    <phoneticPr fontId="2"/>
  </si>
  <si>
    <t>・外れ値の意味、外れ値を除外したときの平均</t>
    <phoneticPr fontId="2"/>
  </si>
  <si>
    <t>・混みぐあいの比べ方の動機づけ</t>
    <phoneticPr fontId="4"/>
  </si>
  <si>
    <t>・異種の2量のそれぞれを単位とした比較</t>
    <phoneticPr fontId="4"/>
  </si>
  <si>
    <t>・異種の2量の一方を単位とした比較、単位量あたりの大きさの意味　　　</t>
    <rPh sb="1" eb="3">
      <t>イシュ</t>
    </rPh>
    <rPh sb="5" eb="6">
      <t>リョウ</t>
    </rPh>
    <rPh sb="7" eb="9">
      <t>イッポウ</t>
    </rPh>
    <rPh sb="10" eb="12">
      <t>タンイ</t>
    </rPh>
    <rPh sb="15" eb="17">
      <t>ヒカク</t>
    </rPh>
    <rPh sb="18" eb="20">
      <t>タンイ</t>
    </rPh>
    <rPh sb="20" eb="21">
      <t>リョウ</t>
    </rPh>
    <rPh sb="25" eb="26">
      <t>オオ</t>
    </rPh>
    <rPh sb="29" eb="31">
      <t>イミ</t>
    </rPh>
    <phoneticPr fontId="4"/>
  </si>
  <si>
    <t>・よく使われる単位量あたりの大きさ　　　　　</t>
    <phoneticPr fontId="4"/>
  </si>
  <si>
    <t>・相殺の考え方を用いて解く問題</t>
    <phoneticPr fontId="4"/>
  </si>
  <si>
    <t>・置換の考え方を用いて解く問題</t>
    <phoneticPr fontId="4"/>
  </si>
  <si>
    <t>・希望者数の比較を通しての学習の動機づけ</t>
    <phoneticPr fontId="4"/>
  </si>
  <si>
    <t>・割合の意味とその求め方（第1用法）</t>
    <rPh sb="1" eb="3">
      <t>ワリアイ</t>
    </rPh>
    <rPh sb="4" eb="6">
      <t>イミ</t>
    </rPh>
    <rPh sb="9" eb="10">
      <t>モト</t>
    </rPh>
    <rPh sb="11" eb="12">
      <t>カタ</t>
    </rPh>
    <rPh sb="13" eb="14">
      <t>ダイ</t>
    </rPh>
    <rPh sb="15" eb="17">
      <t>ヨウホウ</t>
    </rPh>
    <phoneticPr fontId="4"/>
  </si>
  <si>
    <t>・全体に対する部分の割合、部分に対する部分の割合（第1用法）</t>
    <rPh sb="1" eb="3">
      <t>ゼンタイ</t>
    </rPh>
    <rPh sb="4" eb="5">
      <t>タイ</t>
    </rPh>
    <rPh sb="7" eb="9">
      <t>ブブン</t>
    </rPh>
    <rPh sb="10" eb="12">
      <t>ワリアイ</t>
    </rPh>
    <rPh sb="13" eb="15">
      <t>ブブン</t>
    </rPh>
    <rPh sb="16" eb="17">
      <t>タイ</t>
    </rPh>
    <rPh sb="19" eb="21">
      <t>ブブン</t>
    </rPh>
    <rPh sb="22" eb="24">
      <t>ワリアイ</t>
    </rPh>
    <rPh sb="25" eb="26">
      <t>ダイ</t>
    </rPh>
    <rPh sb="27" eb="29">
      <t>ヨウホウ</t>
    </rPh>
    <phoneticPr fontId="4"/>
  </si>
  <si>
    <t>・比較量を求める問題（第2用法）</t>
    <rPh sb="1" eb="3">
      <t>ヒカク</t>
    </rPh>
    <rPh sb="3" eb="4">
      <t>リョウ</t>
    </rPh>
    <rPh sb="5" eb="6">
      <t>モト</t>
    </rPh>
    <rPh sb="8" eb="10">
      <t>モンダイ</t>
    </rPh>
    <rPh sb="11" eb="12">
      <t>ダイ</t>
    </rPh>
    <rPh sb="13" eb="15">
      <t>ヨウホウ</t>
    </rPh>
    <phoneticPr fontId="4"/>
  </si>
  <si>
    <t>・基準量を求める問題（第3用法）</t>
    <rPh sb="1" eb="3">
      <t>キジュン</t>
    </rPh>
    <rPh sb="3" eb="4">
      <t>リョウ</t>
    </rPh>
    <rPh sb="5" eb="6">
      <t>モト</t>
    </rPh>
    <rPh sb="8" eb="10">
      <t>モンダイ</t>
    </rPh>
    <rPh sb="11" eb="12">
      <t>ダイ</t>
    </rPh>
    <rPh sb="13" eb="15">
      <t>ヨウホウ</t>
    </rPh>
    <phoneticPr fontId="4"/>
  </si>
  <si>
    <t>・３つの場面の文、図、式の理解</t>
    <phoneticPr fontId="4"/>
  </si>
  <si>
    <t>・百分率の意味、小数と百分率の関係（割合を％で表す：第1用法）</t>
    <rPh sb="1" eb="4">
      <t>ヒャクブンリツ</t>
    </rPh>
    <rPh sb="5" eb="7">
      <t>イミ</t>
    </rPh>
    <rPh sb="8" eb="10">
      <t>ショウスウ</t>
    </rPh>
    <rPh sb="11" eb="14">
      <t>ヒャクブンリツ</t>
    </rPh>
    <rPh sb="15" eb="17">
      <t>カンケイ</t>
    </rPh>
    <rPh sb="18" eb="20">
      <t>ワリアイ</t>
    </rPh>
    <rPh sb="23" eb="24">
      <t>アラワ</t>
    </rPh>
    <rPh sb="26" eb="27">
      <t>ダイ</t>
    </rPh>
    <rPh sb="28" eb="30">
      <t>ヨウホウ</t>
    </rPh>
    <phoneticPr fontId="4"/>
  </si>
  <si>
    <t>・百分率を使った問題（第3用法）</t>
    <rPh sb="1" eb="4">
      <t>ヒャクブンリツ</t>
    </rPh>
    <rPh sb="5" eb="6">
      <t>ツカ</t>
    </rPh>
    <rPh sb="8" eb="10">
      <t>モンダイ</t>
    </rPh>
    <rPh sb="11" eb="12">
      <t>ダイ</t>
    </rPh>
    <rPh sb="13" eb="15">
      <t>ヨウホウ</t>
    </rPh>
    <phoneticPr fontId="4"/>
  </si>
  <si>
    <t>・百分率を使った問題（第2用法）</t>
    <phoneticPr fontId="2"/>
  </si>
  <si>
    <t>・割・分・厘</t>
    <rPh sb="1" eb="2">
      <t>ワリ</t>
    </rPh>
    <rPh sb="3" eb="4">
      <t>フン</t>
    </rPh>
    <rPh sb="5" eb="6">
      <t>リン</t>
    </rPh>
    <phoneticPr fontId="2"/>
  </si>
  <si>
    <t>・値段の上がり方を割合で比べること</t>
    <rPh sb="1" eb="3">
      <t>ネダン</t>
    </rPh>
    <rPh sb="4" eb="5">
      <t>ア</t>
    </rPh>
    <rPh sb="7" eb="8">
      <t>カタ</t>
    </rPh>
    <rPh sb="9" eb="11">
      <t>ワリアイ</t>
    </rPh>
    <rPh sb="12" eb="13">
      <t>クラ</t>
    </rPh>
    <phoneticPr fontId="2"/>
  </si>
  <si>
    <t>・割合の和や差を考えて解く問題（第2用法）</t>
    <phoneticPr fontId="4"/>
  </si>
  <si>
    <t>・割合の和や差を考えて解く問題（第3用法）</t>
    <phoneticPr fontId="4"/>
  </si>
  <si>
    <t>・差に着目して、さしひいて見積もる</t>
    <rPh sb="1" eb="2">
      <t>サ</t>
    </rPh>
    <rPh sb="3" eb="5">
      <t>チャクモク</t>
    </rPh>
    <rPh sb="13" eb="15">
      <t>ミツ</t>
    </rPh>
    <phoneticPr fontId="4"/>
  </si>
  <si>
    <t>・切り上げや切り捨てを使って見積もる</t>
    <phoneticPr fontId="2"/>
  </si>
  <si>
    <t>・折り紙作業による正多角形の動機づけ</t>
    <phoneticPr fontId="4"/>
  </si>
  <si>
    <t>・正多角形の概念　　</t>
    <phoneticPr fontId="4"/>
  </si>
  <si>
    <t>・中心角の等分割による正多角形の作図</t>
    <phoneticPr fontId="4"/>
  </si>
  <si>
    <t>・円周の等分による正六角形の作図、模様づくり</t>
    <rPh sb="1" eb="3">
      <t>エンシュウ</t>
    </rPh>
    <rPh sb="4" eb="6">
      <t>トウブン</t>
    </rPh>
    <rPh sb="9" eb="10">
      <t>セイ</t>
    </rPh>
    <rPh sb="10" eb="12">
      <t>ロッカク</t>
    </rPh>
    <rPh sb="12" eb="13">
      <t>ケイ</t>
    </rPh>
    <rPh sb="14" eb="16">
      <t>サクズ</t>
    </rPh>
    <rPh sb="17" eb="19">
      <t>モヨウ</t>
    </rPh>
    <phoneticPr fontId="4"/>
  </si>
  <si>
    <t>・円を回転させたときの長さ調べによる円周の動機づけ　　</t>
    <phoneticPr fontId="4"/>
  </si>
  <si>
    <t>・内接する正六角形の周りの長さをもとにした円周の見積もり</t>
    <rPh sb="1" eb="3">
      <t>ナイセツ</t>
    </rPh>
    <rPh sb="5" eb="6">
      <t>セイ</t>
    </rPh>
    <rPh sb="6" eb="8">
      <t>ロッカク</t>
    </rPh>
    <rPh sb="8" eb="9">
      <t>ケイ</t>
    </rPh>
    <rPh sb="10" eb="11">
      <t>マワ</t>
    </rPh>
    <rPh sb="13" eb="14">
      <t>ナガ</t>
    </rPh>
    <rPh sb="21" eb="23">
      <t>エンシュウ</t>
    </rPh>
    <rPh sb="24" eb="26">
      <t>ミツ</t>
    </rPh>
    <phoneticPr fontId="2"/>
  </si>
  <si>
    <t>・円周と直径の関係</t>
    <phoneticPr fontId="4"/>
  </si>
  <si>
    <t>・円周率の小数第3位以下の数字</t>
    <rPh sb="1" eb="4">
      <t>エンシュウリツ</t>
    </rPh>
    <rPh sb="5" eb="7">
      <t>ショウスウ</t>
    </rPh>
    <rPh sb="7" eb="8">
      <t>ダイ</t>
    </rPh>
    <rPh sb="9" eb="12">
      <t>イイカ</t>
    </rPh>
    <rPh sb="13" eb="15">
      <t>スウジ</t>
    </rPh>
    <phoneticPr fontId="4"/>
  </si>
  <si>
    <t>・直径と円周の比例関係</t>
    <phoneticPr fontId="4"/>
  </si>
  <si>
    <t>・みかんの収穫量による動機づけ</t>
    <phoneticPr fontId="4"/>
  </si>
  <si>
    <t>・帯グラフや円グラフのよみ方とその特徴</t>
    <rPh sb="1" eb="2">
      <t>オビ</t>
    </rPh>
    <rPh sb="6" eb="7">
      <t>エン</t>
    </rPh>
    <rPh sb="13" eb="14">
      <t>カタ</t>
    </rPh>
    <rPh sb="17" eb="19">
      <t>トクチョウ</t>
    </rPh>
    <phoneticPr fontId="4"/>
  </si>
  <si>
    <t>・帯グラフや円グラフのかき方</t>
    <phoneticPr fontId="4"/>
  </si>
  <si>
    <t>・統計的な問題解決の方法</t>
    <rPh sb="1" eb="4">
      <t>トウケイテキ</t>
    </rPh>
    <rPh sb="5" eb="7">
      <t>モンダイ</t>
    </rPh>
    <rPh sb="7" eb="9">
      <t>カイケツ</t>
    </rPh>
    <rPh sb="10" eb="12">
      <t>ホウホウ</t>
    </rPh>
    <phoneticPr fontId="4"/>
  </si>
  <si>
    <t>・立体の概念、角柱と円柱の弁別</t>
    <phoneticPr fontId="4"/>
  </si>
  <si>
    <t>・角柱と円柱の定義、その弁別、底面と側面の定義</t>
    <rPh sb="1" eb="3">
      <t>カクチュウ</t>
    </rPh>
    <rPh sb="4" eb="6">
      <t>エンチュウ</t>
    </rPh>
    <rPh sb="7" eb="9">
      <t>テイギ</t>
    </rPh>
    <rPh sb="12" eb="14">
      <t>ベンベツ</t>
    </rPh>
    <rPh sb="15" eb="17">
      <t>テイメン</t>
    </rPh>
    <rPh sb="18" eb="20">
      <t>ソクメン</t>
    </rPh>
    <rPh sb="21" eb="23">
      <t>テイギ</t>
    </rPh>
    <phoneticPr fontId="4"/>
  </si>
  <si>
    <t>・角柱と円柱の特徴</t>
    <phoneticPr fontId="4"/>
  </si>
  <si>
    <t>・角柱と円柱の見取図</t>
    <rPh sb="1" eb="3">
      <t>カクチュウ</t>
    </rPh>
    <rPh sb="4" eb="6">
      <t>エンチュウ</t>
    </rPh>
    <rPh sb="7" eb="10">
      <t>ミトリズ</t>
    </rPh>
    <phoneticPr fontId="4"/>
  </si>
  <si>
    <t>・角柱の展開図</t>
    <phoneticPr fontId="4"/>
  </si>
  <si>
    <t>・速さの意味と学習の動機づけ</t>
    <phoneticPr fontId="4"/>
  </si>
  <si>
    <t>・速さの比べ方</t>
    <phoneticPr fontId="4"/>
  </si>
  <si>
    <t>・速さを求める問題　　　</t>
    <phoneticPr fontId="4"/>
  </si>
  <si>
    <t>・道のりを求める問題</t>
    <phoneticPr fontId="4"/>
  </si>
  <si>
    <t>・時速・分速・秒速の関係</t>
    <phoneticPr fontId="4"/>
  </si>
  <si>
    <t>・伴って変わる2つの数量に着目すること</t>
    <phoneticPr fontId="4"/>
  </si>
  <si>
    <t>・道のりと時間の比例関係</t>
    <phoneticPr fontId="2"/>
  </si>
  <si>
    <t>・y=a×x+bとなる関係についての考察</t>
    <phoneticPr fontId="4"/>
  </si>
  <si>
    <t>・2量の和の変わり方に着目する問題（出会い算）</t>
    <phoneticPr fontId="4"/>
  </si>
  <si>
    <t>・2量の差の変わり方に着目する問題（追いつき算）</t>
    <phoneticPr fontId="2"/>
  </si>
  <si>
    <t>・直進と回転を繰り返して正多角形を作図するプログラミング</t>
    <rPh sb="1" eb="3">
      <t>チョクシン</t>
    </rPh>
    <rPh sb="4" eb="6">
      <t>カイテン</t>
    </rPh>
    <rPh sb="7" eb="8">
      <t>ク</t>
    </rPh>
    <rPh sb="9" eb="10">
      <t>カエ</t>
    </rPh>
    <rPh sb="12" eb="13">
      <t>セイ</t>
    </rPh>
    <rPh sb="13" eb="16">
      <t>タカクケイ</t>
    </rPh>
    <rPh sb="17" eb="19">
      <t>サクズ</t>
    </rPh>
    <phoneticPr fontId="4"/>
  </si>
  <si>
    <t>・集めたデータを活用した問題の発見と解決</t>
    <phoneticPr fontId="4"/>
  </si>
  <si>
    <t>・1L=1000㎤</t>
    <phoneticPr fontId="2"/>
  </si>
  <si>
    <t>・1L=1000㎤をもとにした箱作り</t>
    <phoneticPr fontId="2"/>
  </si>
  <si>
    <t>＜体積、立方センチメートル(㎤)、1㎤＞</t>
    <phoneticPr fontId="2"/>
  </si>
  <si>
    <t>＜容積、内のり＞</t>
    <rPh sb="4" eb="5">
      <t>ウチ</t>
    </rPh>
    <phoneticPr fontId="2"/>
  </si>
  <si>
    <t>＜割合、くらべる量、もとにする量＞</t>
    <rPh sb="1" eb="3">
      <t>ワリアイ</t>
    </rPh>
    <rPh sb="8" eb="9">
      <t>リョウ</t>
    </rPh>
    <rPh sb="15" eb="16">
      <t>リョウ</t>
    </rPh>
    <phoneticPr fontId="2"/>
  </si>
  <si>
    <t>＜多角形＞</t>
    <phoneticPr fontId="2"/>
  </si>
  <si>
    <t>＜偶数、奇数＞</t>
    <phoneticPr fontId="2"/>
  </si>
  <si>
    <t>＜公倍数、最小公倍数＞</t>
    <phoneticPr fontId="2"/>
  </si>
  <si>
    <t>＜公約数、最小公約数＞</t>
    <phoneticPr fontId="2"/>
  </si>
  <si>
    <t>＜上底、下底＞</t>
    <phoneticPr fontId="2"/>
  </si>
  <si>
    <t>＜人口密度＞</t>
    <phoneticPr fontId="2"/>
  </si>
  <si>
    <t>＜百分率、パーセント(%)、1%＞</t>
    <phoneticPr fontId="2"/>
  </si>
  <si>
    <t>＜割、分、厘、歩合＞</t>
    <rPh sb="7" eb="9">
      <t>ブアイ</t>
    </rPh>
    <phoneticPr fontId="2"/>
  </si>
  <si>
    <t>＜正多角形＞</t>
    <phoneticPr fontId="2"/>
  </si>
  <si>
    <t>＜円周率＞</t>
    <phoneticPr fontId="2"/>
  </si>
  <si>
    <t>＜帯グラフ、円グラフ＞</t>
    <phoneticPr fontId="2"/>
  </si>
  <si>
    <t>＜速さ、時速、分速、秒速＞</t>
    <rPh sb="1" eb="2">
      <t>ハヤ</t>
    </rPh>
    <phoneticPr fontId="2"/>
  </si>
  <si>
    <t>・たしかめよう</t>
    <phoneticPr fontId="4"/>
  </si>
  <si>
    <r>
      <t>・1mm</t>
    </r>
    <r>
      <rPr>
        <vertAlign val="superscript"/>
        <sz val="10"/>
        <color theme="1"/>
        <rFont val="游ゴシック"/>
        <family val="3"/>
        <charset val="128"/>
        <scheme val="minor"/>
      </rPr>
      <t>2</t>
    </r>
    <r>
      <rPr>
        <sz val="10"/>
        <color theme="1"/>
        <rFont val="游ゴシック"/>
        <family val="3"/>
        <charset val="128"/>
        <scheme val="minor"/>
      </rPr>
      <t>と1mm</t>
    </r>
    <r>
      <rPr>
        <vertAlign val="superscript"/>
        <sz val="10"/>
        <color theme="1"/>
        <rFont val="游ゴシック"/>
        <family val="3"/>
        <charset val="128"/>
        <scheme val="minor"/>
      </rPr>
      <t>3</t>
    </r>
    <phoneticPr fontId="2"/>
  </si>
  <si>
    <t>・たしかめよう、ふりかえろう</t>
    <phoneticPr fontId="4"/>
  </si>
  <si>
    <t>・小数倍の意味と適用（第1用法）</t>
    <phoneticPr fontId="2"/>
  </si>
  <si>
    <t>・小数倍の意味と適用（第2用法）</t>
    <rPh sb="1" eb="2">
      <t>ショウ</t>
    </rPh>
    <rPh sb="2" eb="4">
      <t>スウバイ</t>
    </rPh>
    <rPh sb="5" eb="7">
      <t>イミ</t>
    </rPh>
    <rPh sb="8" eb="10">
      <t>テキヨウ</t>
    </rPh>
    <rPh sb="11" eb="12">
      <t>ダイ</t>
    </rPh>
    <rPh sb="13" eb="15">
      <t>ヨウホウ</t>
    </rPh>
    <phoneticPr fontId="4"/>
  </si>
  <si>
    <t>・小数倍の意味と適用（第3用法）</t>
    <phoneticPr fontId="4"/>
  </si>
  <si>
    <t>・3要素2段階の倍に関する問題（第2用法）</t>
    <phoneticPr fontId="2"/>
  </si>
  <si>
    <t>・3要素2段階の倍に関する問題（第3用法）</t>
    <phoneticPr fontId="2"/>
  </si>
  <si>
    <t>・y＝x＋aとなる関係についての考察</t>
    <phoneticPr fontId="4"/>
  </si>
  <si>
    <t>・y＝a×xとなる関係についての考察</t>
    <phoneticPr fontId="4"/>
  </si>
  <si>
    <t>＜(角柱や円柱の)高さ＞</t>
    <phoneticPr fontId="2"/>
  </si>
  <si>
    <t>学習の進め方</t>
    <rPh sb="0" eb="2">
      <t>ガクシュウ</t>
    </rPh>
    <rPh sb="3" eb="4">
      <t>スス</t>
    </rPh>
    <rPh sb="5" eb="6">
      <t>カタ</t>
    </rPh>
    <phoneticPr fontId="2"/>
  </si>
  <si>
    <t>・小数点以下の桁数が違う小数の加減計算</t>
    <rPh sb="1" eb="4">
      <t>ショウスウテン</t>
    </rPh>
    <rPh sb="4" eb="6">
      <t>イカ</t>
    </rPh>
    <rPh sb="7" eb="9">
      <t>ケタスウ</t>
    </rPh>
    <rPh sb="10" eb="11">
      <t>チガ</t>
    </rPh>
    <rPh sb="12" eb="14">
      <t>ショウスウ</t>
    </rPh>
    <rPh sb="15" eb="17">
      <t>カゲン</t>
    </rPh>
    <rPh sb="17" eb="19">
      <t>ケイサン</t>
    </rPh>
    <phoneticPr fontId="7"/>
  </si>
  <si>
    <t>・数字が同じ小数を比べることによる小数点の移動の動機づけ</t>
    <rPh sb="9" eb="10">
      <t>クラ</t>
    </rPh>
    <phoneticPr fontId="2"/>
  </si>
  <si>
    <t>・分数の大きさ比べを通しての学習の動機づけ</t>
    <rPh sb="7" eb="8">
      <t>クラ</t>
    </rPh>
    <phoneticPr fontId="4"/>
  </si>
  <si>
    <t>10
上
(5)</t>
    <rPh sb="3" eb="4">
      <t>ジョウ</t>
    </rPh>
    <phoneticPr fontId="4"/>
  </si>
  <si>
    <t>・ジュースづくりを通しての学習の動機づけ</t>
    <phoneticPr fontId="4"/>
  </si>
  <si>
    <t>・複数のグラフを関連づけて考察すること</t>
    <phoneticPr fontId="4"/>
  </si>
  <si>
    <t>＜角柱、円柱、底面、側面、曲面＞</t>
    <rPh sb="7" eb="9">
      <t>テイメン</t>
    </rPh>
    <rPh sb="10" eb="12">
      <t>ソクメン</t>
    </rPh>
    <phoneticPr fontId="2"/>
  </si>
  <si>
    <t>円周測定マシン</t>
    <rPh sb="0" eb="2">
      <t>エンシュウ</t>
    </rPh>
    <rPh sb="2" eb="4">
      <t>ソクテイ</t>
    </rPh>
    <phoneticPr fontId="2"/>
  </si>
  <si>
    <t>学びをつなげよう</t>
    <rPh sb="0" eb="1">
      <t>マナ</t>
    </rPh>
    <phoneticPr fontId="2"/>
  </si>
  <si>
    <t>体積の公式</t>
    <phoneticPr fontId="2"/>
  </si>
  <si>
    <t>＜立方メートル(㎥）、
1㎥＞</t>
    <phoneticPr fontId="2"/>
  </si>
  <si>
    <t>＜キロリットル(kL)、
1kL＞</t>
    <phoneticPr fontId="2"/>
  </si>
  <si>
    <t>・伴って変わる2つの数量の関係の調べ方、比例の定義とその判断、直方体の高さと体積の
　比例関係</t>
    <phoneticPr fontId="2"/>
  </si>
  <si>
    <t>＜対応する頂点、辺、
角＞</t>
    <phoneticPr fontId="2"/>
  </si>
  <si>
    <t>＜底辺、(三角形の)
高さ＞</t>
    <phoneticPr fontId="2"/>
  </si>
  <si>
    <t>1学期（3学期制）の時数</t>
    <rPh sb="1" eb="3">
      <t>ガッキ</t>
    </rPh>
    <rPh sb="5" eb="7">
      <t>ガッキ</t>
    </rPh>
    <rPh sb="7" eb="8">
      <t>セイ</t>
    </rPh>
    <rPh sb="10" eb="12">
      <t>ジスウ</t>
    </rPh>
    <phoneticPr fontId="2"/>
  </si>
  <si>
    <t>標準時数65時間（配当時数60時間、予備時数5時間）</t>
    <rPh sb="0" eb="2">
      <t>ヒョウジュン</t>
    </rPh>
    <rPh sb="2" eb="4">
      <t>ジスウ</t>
    </rPh>
    <rPh sb="6" eb="8">
      <t>ジカン</t>
    </rPh>
    <rPh sb="9" eb="11">
      <t>ハイトウ</t>
    </rPh>
    <rPh sb="11" eb="13">
      <t>ジスウ</t>
    </rPh>
    <rPh sb="15" eb="17">
      <t>ジカン</t>
    </rPh>
    <rPh sb="18" eb="20">
      <t>ヨビ</t>
    </rPh>
    <rPh sb="20" eb="22">
      <t>ジスウ</t>
    </rPh>
    <rPh sb="23" eb="25">
      <t>ジカン</t>
    </rPh>
    <phoneticPr fontId="2"/>
  </si>
  <si>
    <t>前期（2学期制）の時数</t>
    <rPh sb="0" eb="1">
      <t>マエ</t>
    </rPh>
    <phoneticPr fontId="2"/>
  </si>
  <si>
    <t>標準時数90時間（配当時数84時間、予備時数6時間）</t>
    <phoneticPr fontId="2"/>
  </si>
  <si>
    <t>2学期（3学期制）の時数</t>
    <rPh sb="1" eb="3">
      <t>ガッキ</t>
    </rPh>
    <rPh sb="5" eb="7">
      <t>ガッキ</t>
    </rPh>
    <rPh sb="7" eb="8">
      <t>セイ</t>
    </rPh>
    <rPh sb="10" eb="12">
      <t>ジスウ</t>
    </rPh>
    <phoneticPr fontId="2"/>
  </si>
  <si>
    <t>標準時数70時間（配当時数64時間、予備時数6時間）</t>
    <rPh sb="0" eb="2">
      <t>ヒョウジュン</t>
    </rPh>
    <rPh sb="2" eb="4">
      <t>ジスウ</t>
    </rPh>
    <rPh sb="6" eb="8">
      <t>ジカン</t>
    </rPh>
    <rPh sb="9" eb="11">
      <t>ハイトウ</t>
    </rPh>
    <rPh sb="11" eb="13">
      <t>ジスウ</t>
    </rPh>
    <rPh sb="15" eb="17">
      <t>ジカン</t>
    </rPh>
    <rPh sb="18" eb="20">
      <t>ヨビ</t>
    </rPh>
    <rPh sb="20" eb="22">
      <t>ジスウ</t>
    </rPh>
    <rPh sb="23" eb="25">
      <t>ジカン</t>
    </rPh>
    <phoneticPr fontId="2"/>
  </si>
  <si>
    <t>3学期（3学期制）の時数</t>
    <rPh sb="1" eb="3">
      <t>ガッキ</t>
    </rPh>
    <rPh sb="5" eb="7">
      <t>ガッキ</t>
    </rPh>
    <rPh sb="7" eb="8">
      <t>セイ</t>
    </rPh>
    <rPh sb="10" eb="12">
      <t>ジスウ</t>
    </rPh>
    <phoneticPr fontId="2"/>
  </si>
  <si>
    <t>後期（2学期制）の時数</t>
    <rPh sb="0" eb="2">
      <t>コウキ</t>
    </rPh>
    <phoneticPr fontId="2"/>
  </si>
  <si>
    <t>標準時数40時間（配当時数37時間、予備時数3時間）</t>
    <rPh sb="0" eb="2">
      <t>ヒョウジュン</t>
    </rPh>
    <rPh sb="2" eb="4">
      <t>ジスウ</t>
    </rPh>
    <rPh sb="6" eb="8">
      <t>ジカン</t>
    </rPh>
    <rPh sb="9" eb="11">
      <t>ハイトウ</t>
    </rPh>
    <rPh sb="11" eb="13">
      <t>ジスウ</t>
    </rPh>
    <rPh sb="15" eb="17">
      <t>ジカン</t>
    </rPh>
    <rPh sb="18" eb="20">
      <t>ヨビ</t>
    </rPh>
    <rPh sb="20" eb="22">
      <t>ジスウ</t>
    </rPh>
    <rPh sb="23" eb="25">
      <t>ジカン</t>
    </rPh>
    <phoneticPr fontId="2"/>
  </si>
  <si>
    <t>標準時数85時間（配当時数77時間、予備時数8時間）</t>
    <phoneticPr fontId="2"/>
  </si>
  <si>
    <t>図のかき方</t>
    <rPh sb="0" eb="1">
      <t>ズ</t>
    </rPh>
    <rPh sb="4" eb="5">
      <t>カタ</t>
    </rPh>
    <phoneticPr fontId="2"/>
  </si>
  <si>
    <t>学習内容</t>
    <rPh sb="0" eb="2">
      <t>ガクシュウ</t>
    </rPh>
    <rPh sb="2" eb="4">
      <t>ナイヨウ</t>
    </rPh>
    <phoneticPr fontId="2"/>
  </si>
  <si>
    <t>＜用語・記号＞</t>
    <phoneticPr fontId="2"/>
  </si>
  <si>
    <t>令和6年度版「わくわく 算数5」年間指導計画案</t>
    <rPh sb="0" eb="2">
      <t>レイワ</t>
    </rPh>
    <rPh sb="3" eb="5">
      <t>ネンド</t>
    </rPh>
    <rPh sb="5" eb="6">
      <t>バン</t>
    </rPh>
    <rPh sb="12" eb="14">
      <t>サンスウ</t>
    </rPh>
    <rPh sb="16" eb="22">
      <t>ネンカンシドウケイカク</t>
    </rPh>
    <rPh sb="22" eb="23">
      <t>アン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</si>
</sst>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6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8"/>
      <color theme="1"/>
      <name val="游ゴシック"/>
      <family val="3"/>
      <charset val="128"/>
      <scheme val="minor"/>
    </font>
    <font>
      <sz val="12"/>
      <name val="平成１２年度版役物フォント"/>
      <family val="3"/>
      <charset val="128"/>
    </font>
    <font>
      <vertAlign val="superscript"/>
      <sz val="10"/>
      <color theme="1"/>
      <name val="游ゴシック"/>
      <family val="3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>
      <alignment vertical="center"/>
    </xf>
    <xf numFmtId="0" fontId="5" fillId="0" borderId="0">
      <alignment vertical="center"/>
    </xf>
    <xf numFmtId="0" fontId="9" fillId="0" borderId="0"/>
  </cellStyleXfs>
  <cellXfs count="425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 shrinkToFit="1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 shrinkToFit="1"/>
    </xf>
    <xf numFmtId="0" fontId="3" fillId="0" borderId="13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6" xfId="1" applyFont="1" applyFill="1" applyBorder="1" applyAlignment="1">
      <alignment vertical="center" shrinkToFit="1"/>
    </xf>
    <xf numFmtId="0" fontId="3" fillId="0" borderId="18" xfId="0" applyFont="1" applyBorder="1" applyAlignment="1">
      <alignment horizontal="center" vertical="center"/>
    </xf>
    <xf numFmtId="0" fontId="3" fillId="0" borderId="2" xfId="1" applyFont="1" applyFill="1" applyBorder="1" applyAlignment="1">
      <alignment vertical="center" shrinkToFit="1"/>
    </xf>
    <xf numFmtId="0" fontId="3" fillId="0" borderId="11" xfId="1" applyFont="1" applyFill="1" applyBorder="1" applyAlignment="1">
      <alignment vertical="center" shrinkToFit="1"/>
    </xf>
    <xf numFmtId="0" fontId="6" fillId="0" borderId="11" xfId="1" applyFont="1" applyFill="1" applyBorder="1" applyAlignment="1">
      <alignment vertical="center" shrinkToFit="1"/>
    </xf>
    <xf numFmtId="0" fontId="3" fillId="4" borderId="7" xfId="1" applyFont="1" applyFill="1" applyBorder="1" applyAlignment="1">
      <alignment vertical="center" shrinkToFit="1"/>
    </xf>
    <xf numFmtId="0" fontId="3" fillId="4" borderId="2" xfId="1" applyFont="1" applyFill="1" applyBorder="1" applyAlignment="1">
      <alignment vertical="center" shrinkToFit="1"/>
    </xf>
    <xf numFmtId="0" fontId="3" fillId="4" borderId="17" xfId="1" applyFont="1" applyFill="1" applyBorder="1" applyAlignment="1">
      <alignment vertical="center" shrinkToFit="1"/>
    </xf>
    <xf numFmtId="0" fontId="3" fillId="4" borderId="11" xfId="1" applyFont="1" applyFill="1" applyBorder="1" applyAlignment="1">
      <alignment vertical="center" shrinkToFit="1"/>
    </xf>
    <xf numFmtId="0" fontId="3" fillId="0" borderId="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6" fillId="0" borderId="21" xfId="1" applyFont="1" applyFill="1" applyBorder="1" applyAlignment="1">
      <alignment vertical="center"/>
    </xf>
    <xf numFmtId="0" fontId="3" fillId="0" borderId="21" xfId="1" applyFont="1" applyFill="1" applyBorder="1" applyAlignment="1">
      <alignment vertical="center" shrinkToFit="1"/>
    </xf>
    <xf numFmtId="0" fontId="3" fillId="0" borderId="26" xfId="1" applyFont="1" applyFill="1" applyBorder="1" applyAlignment="1">
      <alignment horizontal="center" vertical="center"/>
    </xf>
    <xf numFmtId="0" fontId="3" fillId="0" borderId="0" xfId="1" applyFont="1" applyFill="1" applyBorder="1" applyAlignment="1">
      <alignment vertical="center"/>
    </xf>
    <xf numFmtId="0" fontId="3" fillId="0" borderId="0" xfId="1" applyFont="1" applyFill="1" applyBorder="1" applyAlignment="1">
      <alignment vertical="center" shrinkToFit="1"/>
    </xf>
    <xf numFmtId="0" fontId="3" fillId="0" borderId="22" xfId="1" applyFont="1" applyFill="1" applyBorder="1" applyAlignment="1">
      <alignment horizontal="center" vertical="center"/>
    </xf>
    <xf numFmtId="0" fontId="3" fillId="0" borderId="24" xfId="1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6" fillId="4" borderId="21" xfId="1" applyFont="1" applyFill="1" applyBorder="1" applyAlignment="1">
      <alignment vertical="center" wrapText="1"/>
    </xf>
    <xf numFmtId="0" fontId="3" fillId="4" borderId="8" xfId="0" applyFont="1" applyFill="1" applyBorder="1" applyAlignment="1">
      <alignment horizontal="center" vertical="center"/>
    </xf>
    <xf numFmtId="0" fontId="3" fillId="4" borderId="8" xfId="1" applyFont="1" applyFill="1" applyBorder="1" applyAlignment="1">
      <alignment vertical="center" shrinkToFit="1"/>
    </xf>
    <xf numFmtId="0" fontId="3" fillId="4" borderId="10" xfId="0" applyFont="1" applyFill="1" applyBorder="1" applyAlignment="1">
      <alignment horizontal="center" vertical="center"/>
    </xf>
    <xf numFmtId="0" fontId="3" fillId="4" borderId="11" xfId="1" applyFont="1" applyFill="1" applyBorder="1" applyAlignment="1">
      <alignment vertical="center"/>
    </xf>
    <xf numFmtId="0" fontId="3" fillId="4" borderId="0" xfId="1" applyFont="1" applyFill="1" applyBorder="1" applyAlignment="1">
      <alignment vertical="center" shrinkToFit="1"/>
    </xf>
    <xf numFmtId="0" fontId="3" fillId="4" borderId="6" xfId="1" applyFont="1" applyFill="1" applyBorder="1" applyAlignment="1">
      <alignment vertical="center" shrinkToFit="1"/>
    </xf>
    <xf numFmtId="0" fontId="3" fillId="4" borderId="16" xfId="0" applyFont="1" applyFill="1" applyBorder="1" applyAlignment="1">
      <alignment horizontal="center" vertical="center"/>
    </xf>
    <xf numFmtId="0" fontId="3" fillId="4" borderId="0" xfId="1" applyFont="1" applyFill="1" applyBorder="1" applyAlignment="1">
      <alignment vertical="center" wrapText="1"/>
    </xf>
    <xf numFmtId="0" fontId="3" fillId="4" borderId="11" xfId="1" quotePrefix="1" applyFont="1" applyFill="1" applyBorder="1" applyAlignment="1">
      <alignment horizontal="right" vertical="center"/>
    </xf>
    <xf numFmtId="0" fontId="3" fillId="4" borderId="11" xfId="1" applyFont="1" applyFill="1" applyBorder="1" applyAlignment="1">
      <alignment horizontal="left" vertical="center"/>
    </xf>
    <xf numFmtId="49" fontId="3" fillId="4" borderId="24" xfId="1" applyNumberFormat="1" applyFont="1" applyFill="1" applyBorder="1" applyAlignment="1">
      <alignment vertical="center" shrinkToFit="1"/>
    </xf>
    <xf numFmtId="0" fontId="3" fillId="4" borderId="18" xfId="0" applyFont="1" applyFill="1" applyBorder="1" applyAlignment="1">
      <alignment horizontal="center" vertical="center"/>
    </xf>
    <xf numFmtId="0" fontId="3" fillId="4" borderId="1" xfId="1" applyFont="1" applyFill="1" applyBorder="1">
      <alignment vertical="center"/>
    </xf>
    <xf numFmtId="0" fontId="3" fillId="4" borderId="1" xfId="1" applyFont="1" applyFill="1" applyBorder="1" applyAlignment="1">
      <alignment vertical="center" shrinkToFit="1"/>
    </xf>
    <xf numFmtId="0" fontId="3" fillId="4" borderId="20" xfId="0" applyFont="1" applyFill="1" applyBorder="1" applyAlignment="1">
      <alignment horizontal="center" vertical="center"/>
    </xf>
    <xf numFmtId="49" fontId="3" fillId="4" borderId="19" xfId="1" applyNumberFormat="1" applyFont="1" applyFill="1" applyBorder="1" applyAlignment="1">
      <alignment vertical="center" shrinkToFit="1"/>
    </xf>
    <xf numFmtId="0" fontId="3" fillId="0" borderId="11" xfId="1" applyFont="1" applyFill="1" applyBorder="1" applyAlignment="1">
      <alignment horizontal="right" vertical="center"/>
    </xf>
    <xf numFmtId="0" fontId="3" fillId="0" borderId="8" xfId="0" applyFont="1" applyBorder="1" applyAlignment="1">
      <alignment horizontal="center" vertical="center"/>
    </xf>
    <xf numFmtId="0" fontId="3" fillId="0" borderId="1" xfId="1" applyFont="1" applyFill="1" applyBorder="1" applyAlignment="1">
      <alignment horizontal="right" vertical="center"/>
    </xf>
    <xf numFmtId="0" fontId="3" fillId="0" borderId="1" xfId="1" applyFont="1" applyFill="1" applyBorder="1" applyAlignment="1">
      <alignment vertical="center" shrinkToFit="1"/>
    </xf>
    <xf numFmtId="0" fontId="3" fillId="0" borderId="20" xfId="0" applyFont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3" fillId="5" borderId="10" xfId="0" applyFont="1" applyFill="1" applyBorder="1" applyAlignment="1">
      <alignment horizontal="center" vertical="center"/>
    </xf>
    <xf numFmtId="0" fontId="3" fillId="5" borderId="18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6" fillId="4" borderId="7" xfId="1" applyFont="1" applyFill="1" applyBorder="1" applyAlignment="1">
      <alignment horizontal="left" vertical="center" shrinkToFit="1"/>
    </xf>
    <xf numFmtId="0" fontId="6" fillId="4" borderId="0" xfId="1" applyFont="1" applyFill="1" applyBorder="1" applyAlignment="1">
      <alignment vertical="center" shrinkToFit="1"/>
    </xf>
    <xf numFmtId="0" fontId="6" fillId="3" borderId="7" xfId="1" applyFont="1" applyFill="1" applyBorder="1" applyAlignment="1">
      <alignment vertical="center" shrinkToFit="1"/>
    </xf>
    <xf numFmtId="0" fontId="3" fillId="3" borderId="3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6" fillId="3" borderId="19" xfId="1" applyFont="1" applyFill="1" applyBorder="1" applyAlignment="1">
      <alignment vertical="center" shrinkToFit="1"/>
    </xf>
    <xf numFmtId="0" fontId="3" fillId="3" borderId="18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6" fillId="5" borderId="0" xfId="1" applyFont="1" applyFill="1" applyBorder="1" applyAlignment="1">
      <alignment vertical="center" shrinkToFit="1"/>
    </xf>
    <xf numFmtId="0" fontId="3" fillId="5" borderId="8" xfId="0" applyFont="1" applyFill="1" applyBorder="1" applyAlignment="1">
      <alignment horizontal="center" vertical="center"/>
    </xf>
    <xf numFmtId="0" fontId="3" fillId="5" borderId="16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1" xfId="0" applyFont="1" applyBorder="1">
      <alignment vertical="center"/>
    </xf>
    <xf numFmtId="0" fontId="3" fillId="3" borderId="16" xfId="1" applyNumberFormat="1" applyFont="1" applyFill="1" applyBorder="1" applyAlignment="1">
      <alignment horizontal="center" vertical="center"/>
    </xf>
    <xf numFmtId="0" fontId="6" fillId="0" borderId="11" xfId="1" applyFont="1" applyFill="1" applyBorder="1" applyAlignment="1">
      <alignment horizontal="left" vertical="center" shrinkToFit="1"/>
    </xf>
    <xf numFmtId="0" fontId="3" fillId="0" borderId="16" xfId="1" applyFont="1" applyFill="1" applyBorder="1" applyAlignment="1">
      <alignment vertical="center" wrapText="1"/>
    </xf>
    <xf numFmtId="0" fontId="6" fillId="4" borderId="11" xfId="1" applyFont="1" applyFill="1" applyBorder="1" applyAlignment="1">
      <alignment vertical="center" shrinkToFit="1"/>
    </xf>
    <xf numFmtId="0" fontId="6" fillId="4" borderId="11" xfId="1" applyFont="1" applyFill="1" applyBorder="1" applyAlignment="1">
      <alignment vertical="center"/>
    </xf>
    <xf numFmtId="0" fontId="6" fillId="3" borderId="21" xfId="1" applyFont="1" applyFill="1" applyBorder="1" applyAlignment="1">
      <alignment vertical="center" shrinkToFit="1"/>
    </xf>
    <xf numFmtId="0" fontId="6" fillId="0" borderId="1" xfId="1" applyFont="1" applyFill="1" applyBorder="1" applyAlignment="1">
      <alignment vertical="center" shrinkToFit="1"/>
    </xf>
    <xf numFmtId="0" fontId="6" fillId="0" borderId="0" xfId="1" applyFont="1" applyFill="1" applyBorder="1" applyAlignment="1">
      <alignment vertical="center" shrinkToFit="1"/>
    </xf>
    <xf numFmtId="0" fontId="3" fillId="0" borderId="8" xfId="1" applyNumberFormat="1" applyFont="1" applyFill="1" applyBorder="1" applyAlignment="1">
      <alignment vertical="center"/>
    </xf>
    <xf numFmtId="0" fontId="3" fillId="0" borderId="16" xfId="1" applyFont="1" applyFill="1" applyBorder="1" applyAlignment="1">
      <alignment horizontal="center" vertical="center"/>
    </xf>
    <xf numFmtId="0" fontId="6" fillId="4" borderId="7" xfId="1" applyFont="1" applyFill="1" applyBorder="1" applyAlignment="1">
      <alignment vertical="center" wrapText="1"/>
    </xf>
    <xf numFmtId="0" fontId="3" fillId="0" borderId="11" xfId="1" applyFont="1" applyFill="1" applyBorder="1" applyAlignment="1">
      <alignment vertical="center"/>
    </xf>
    <xf numFmtId="0" fontId="3" fillId="5" borderId="20" xfId="0" applyFont="1" applyFill="1" applyBorder="1" applyAlignment="1">
      <alignment horizontal="center" vertical="center"/>
    </xf>
    <xf numFmtId="0" fontId="3" fillId="0" borderId="7" xfId="1" applyFont="1" applyFill="1" applyBorder="1" applyAlignment="1">
      <alignment vertical="center"/>
    </xf>
    <xf numFmtId="0" fontId="3" fillId="0" borderId="19" xfId="1" applyFont="1" applyFill="1" applyBorder="1" applyAlignment="1">
      <alignment vertical="center"/>
    </xf>
    <xf numFmtId="0" fontId="3" fillId="0" borderId="11" xfId="1" applyFont="1" applyFill="1" applyBorder="1" applyAlignment="1">
      <alignment horizontal="left" vertical="center"/>
    </xf>
    <xf numFmtId="0" fontId="3" fillId="0" borderId="14" xfId="1" applyFont="1" applyFill="1" applyBorder="1" applyAlignment="1">
      <alignment vertical="center"/>
    </xf>
    <xf numFmtId="0" fontId="3" fillId="0" borderId="12" xfId="1" applyFont="1" applyFill="1" applyBorder="1" applyAlignment="1">
      <alignment vertical="center"/>
    </xf>
    <xf numFmtId="0" fontId="6" fillId="0" borderId="6" xfId="1" applyFont="1" applyFill="1" applyBorder="1" applyAlignment="1">
      <alignment vertical="center" shrinkToFit="1"/>
    </xf>
    <xf numFmtId="0" fontId="6" fillId="0" borderId="11" xfId="1" applyFont="1" applyFill="1" applyBorder="1" applyAlignment="1">
      <alignment horizontal="right" vertical="center" wrapText="1"/>
    </xf>
    <xf numFmtId="0" fontId="6" fillId="0" borderId="11" xfId="1" applyFont="1" applyFill="1" applyBorder="1" applyAlignment="1">
      <alignment vertical="center" wrapText="1"/>
    </xf>
    <xf numFmtId="49" fontId="6" fillId="0" borderId="0" xfId="1" applyNumberFormat="1" applyFont="1" applyFill="1" applyBorder="1" applyAlignment="1">
      <alignment horizontal="left" vertical="center" shrinkToFit="1"/>
    </xf>
    <xf numFmtId="0" fontId="6" fillId="0" borderId="23" xfId="1" applyFont="1" applyFill="1" applyBorder="1" applyAlignment="1">
      <alignment vertical="center" shrinkToFit="1"/>
    </xf>
    <xf numFmtId="0" fontId="3" fillId="0" borderId="6" xfId="1" applyNumberFormat="1" applyFont="1" applyFill="1" applyBorder="1" applyAlignment="1">
      <alignment vertical="center"/>
    </xf>
    <xf numFmtId="49" fontId="6" fillId="0" borderId="0" xfId="1" applyNumberFormat="1" applyFont="1" applyFill="1" applyBorder="1" applyAlignment="1">
      <alignment horizontal="right" vertical="center" shrinkToFit="1"/>
    </xf>
    <xf numFmtId="0" fontId="3" fillId="0" borderId="12" xfId="1" applyNumberFormat="1" applyFont="1" applyFill="1" applyBorder="1" applyAlignment="1">
      <alignment vertical="center"/>
    </xf>
    <xf numFmtId="0" fontId="3" fillId="0" borderId="27" xfId="0" applyFont="1" applyBorder="1" applyAlignment="1">
      <alignment horizontal="center" vertical="center"/>
    </xf>
    <xf numFmtId="0" fontId="6" fillId="0" borderId="11" xfId="1" applyFont="1" applyFill="1" applyBorder="1" applyAlignment="1">
      <alignment vertical="center"/>
    </xf>
    <xf numFmtId="0" fontId="3" fillId="0" borderId="16" xfId="1" applyNumberFormat="1" applyFont="1" applyFill="1" applyBorder="1" applyAlignment="1">
      <alignment vertical="center"/>
    </xf>
    <xf numFmtId="0" fontId="6" fillId="0" borderId="12" xfId="1" applyFont="1" applyFill="1" applyBorder="1" applyAlignment="1">
      <alignment vertical="center" shrinkToFit="1"/>
    </xf>
    <xf numFmtId="0" fontId="6" fillId="0" borderId="22" xfId="1" applyFont="1" applyFill="1" applyBorder="1" applyAlignment="1">
      <alignment horizontal="left" vertical="center"/>
    </xf>
    <xf numFmtId="0" fontId="6" fillId="0" borderId="22" xfId="1" applyFont="1" applyFill="1" applyBorder="1" applyAlignment="1">
      <alignment horizontal="left" vertical="center" shrinkToFit="1"/>
    </xf>
    <xf numFmtId="0" fontId="6" fillId="0" borderId="11" xfId="1" applyFont="1" applyFill="1" applyBorder="1" applyAlignment="1">
      <alignment horizontal="left" vertical="center"/>
    </xf>
    <xf numFmtId="0" fontId="6" fillId="0" borderId="11" xfId="1" applyFont="1" applyFill="1" applyBorder="1" applyAlignment="1">
      <alignment vertical="top"/>
    </xf>
    <xf numFmtId="0" fontId="6" fillId="0" borderId="21" xfId="1" applyFont="1" applyFill="1" applyBorder="1" applyAlignment="1">
      <alignment vertical="center" shrinkToFit="1"/>
    </xf>
    <xf numFmtId="0" fontId="6" fillId="3" borderId="0" xfId="1" applyFont="1" applyFill="1" applyBorder="1" applyAlignment="1">
      <alignment vertical="center" shrinkToFit="1"/>
    </xf>
    <xf numFmtId="0" fontId="6" fillId="0" borderId="26" xfId="1" applyFont="1" applyFill="1" applyBorder="1" applyAlignment="1">
      <alignment vertical="center"/>
    </xf>
    <xf numFmtId="0" fontId="6" fillId="0" borderId="11" xfId="1" applyFont="1" applyFill="1" applyBorder="1" applyAlignment="1">
      <alignment horizontal="left" vertical="center" wrapText="1"/>
    </xf>
    <xf numFmtId="0" fontId="6" fillId="0" borderId="0" xfId="1" applyFont="1" applyFill="1" applyBorder="1" applyAlignment="1">
      <alignment horizontal="right" vertical="center" shrinkToFit="1"/>
    </xf>
    <xf numFmtId="0" fontId="6" fillId="0" borderId="19" xfId="1" applyFont="1" applyFill="1" applyBorder="1" applyAlignment="1">
      <alignment vertical="center" shrinkToFit="1"/>
    </xf>
    <xf numFmtId="0" fontId="6" fillId="4" borderId="21" xfId="1" applyFont="1" applyFill="1" applyBorder="1" applyAlignment="1">
      <alignment horizontal="left" vertical="center" shrinkToFit="1"/>
    </xf>
    <xf numFmtId="0" fontId="6" fillId="4" borderId="21" xfId="1" applyFont="1" applyFill="1" applyBorder="1" applyAlignment="1">
      <alignment vertical="center" shrinkToFit="1"/>
    </xf>
    <xf numFmtId="0" fontId="6" fillId="4" borderId="19" xfId="1" applyFont="1" applyFill="1" applyBorder="1" applyAlignment="1">
      <alignment vertical="center" wrapText="1"/>
    </xf>
    <xf numFmtId="0" fontId="6" fillId="4" borderId="19" xfId="1" applyFont="1" applyFill="1" applyBorder="1" applyAlignment="1">
      <alignment vertical="center" shrinkToFit="1"/>
    </xf>
    <xf numFmtId="0" fontId="6" fillId="4" borderId="0" xfId="1" applyFont="1" applyFill="1" applyBorder="1" applyAlignment="1">
      <alignment horizontal="left" vertical="center" shrinkToFit="1"/>
    </xf>
    <xf numFmtId="49" fontId="6" fillId="4" borderId="1" xfId="1" applyNumberFormat="1" applyFont="1" applyFill="1" applyBorder="1" applyAlignment="1">
      <alignment horizontal="left" vertical="center" shrinkToFit="1"/>
    </xf>
    <xf numFmtId="49" fontId="6" fillId="3" borderId="0" xfId="1" applyNumberFormat="1" applyFont="1" applyFill="1" applyBorder="1" applyAlignment="1">
      <alignment horizontal="left" vertical="center" shrinkToFit="1"/>
    </xf>
    <xf numFmtId="49" fontId="6" fillId="0" borderId="1" xfId="1" applyNumberFormat="1" applyFont="1" applyFill="1" applyBorder="1" applyAlignment="1">
      <alignment horizontal="right" vertical="center" shrinkToFit="1"/>
    </xf>
    <xf numFmtId="0" fontId="6" fillId="0" borderId="1" xfId="1" applyFont="1" applyFill="1" applyBorder="1" applyAlignment="1">
      <alignment horizontal="left" vertical="center" shrinkToFit="1"/>
    </xf>
    <xf numFmtId="0" fontId="6" fillId="3" borderId="7" xfId="1" applyFont="1" applyFill="1" applyBorder="1" applyAlignment="1">
      <alignment vertical="center"/>
    </xf>
    <xf numFmtId="49" fontId="6" fillId="3" borderId="0" xfId="1" applyNumberFormat="1" applyFont="1" applyFill="1" applyBorder="1" applyAlignment="1">
      <alignment horizontal="right" vertical="center" shrinkToFit="1"/>
    </xf>
    <xf numFmtId="0" fontId="6" fillId="3" borderId="19" xfId="1" applyFont="1" applyFill="1" applyBorder="1" applyAlignment="1">
      <alignment vertical="center"/>
    </xf>
    <xf numFmtId="0" fontId="6" fillId="0" borderId="26" xfId="1" applyFont="1" applyFill="1" applyBorder="1" applyAlignment="1">
      <alignment vertical="center" shrinkToFit="1"/>
    </xf>
    <xf numFmtId="0" fontId="6" fillId="0" borderId="11" xfId="1" applyFont="1" applyFill="1" applyBorder="1" applyAlignment="1">
      <alignment horizontal="right" vertical="center"/>
    </xf>
    <xf numFmtId="0" fontId="6" fillId="5" borderId="7" xfId="1" applyFont="1" applyFill="1" applyBorder="1" applyAlignment="1">
      <alignment vertical="center" wrapText="1"/>
    </xf>
    <xf numFmtId="0" fontId="6" fillId="5" borderId="21" xfId="1" applyFont="1" applyFill="1" applyBorder="1" applyAlignment="1">
      <alignment vertical="center" shrinkToFit="1"/>
    </xf>
    <xf numFmtId="0" fontId="6" fillId="5" borderId="19" xfId="1" applyFont="1" applyFill="1" applyBorder="1" applyAlignment="1">
      <alignment vertical="center" wrapText="1"/>
    </xf>
    <xf numFmtId="0" fontId="6" fillId="5" borderId="1" xfId="1" applyFont="1" applyFill="1" applyBorder="1" applyAlignment="1">
      <alignment vertical="center" shrinkToFit="1"/>
    </xf>
    <xf numFmtId="0" fontId="3" fillId="5" borderId="20" xfId="1" applyNumberFormat="1" applyFont="1" applyFill="1" applyBorder="1" applyAlignment="1">
      <alignment horizontal="center" vertical="center"/>
    </xf>
    <xf numFmtId="0" fontId="6" fillId="3" borderId="11" xfId="1" applyFont="1" applyFill="1" applyBorder="1" applyAlignment="1">
      <alignment vertical="center"/>
    </xf>
    <xf numFmtId="0" fontId="6" fillId="4" borderId="1" xfId="1" applyFont="1" applyFill="1" applyBorder="1" applyAlignment="1">
      <alignment vertical="center" shrinkToFit="1"/>
    </xf>
    <xf numFmtId="0" fontId="3" fillId="7" borderId="16" xfId="0" applyFont="1" applyFill="1" applyBorder="1" applyAlignment="1">
      <alignment horizontal="center" vertical="center"/>
    </xf>
    <xf numFmtId="0" fontId="6" fillId="4" borderId="11" xfId="1" applyFont="1" applyFill="1" applyBorder="1" applyAlignment="1">
      <alignment vertical="center" wrapText="1"/>
    </xf>
    <xf numFmtId="0" fontId="6" fillId="0" borderId="7" xfId="1" applyFont="1" applyFill="1" applyBorder="1" applyAlignment="1">
      <alignment vertical="center"/>
    </xf>
    <xf numFmtId="0" fontId="6" fillId="3" borderId="11" xfId="1" applyFont="1" applyFill="1" applyBorder="1" applyAlignment="1">
      <alignment vertical="center" wrapText="1"/>
    </xf>
    <xf numFmtId="49" fontId="6" fillId="3" borderId="21" xfId="1" applyNumberFormat="1" applyFont="1" applyFill="1" applyBorder="1" applyAlignment="1">
      <alignment horizontal="left" vertical="center" shrinkToFit="1"/>
    </xf>
    <xf numFmtId="0" fontId="6" fillId="3" borderId="7" xfId="1" applyFont="1" applyFill="1" applyBorder="1" applyAlignment="1">
      <alignment vertical="center" wrapText="1"/>
    </xf>
    <xf numFmtId="0" fontId="6" fillId="3" borderId="1" xfId="1" applyFont="1" applyFill="1" applyBorder="1" applyAlignment="1">
      <alignment vertical="center" shrinkToFit="1"/>
    </xf>
    <xf numFmtId="0" fontId="3" fillId="0" borderId="0" xfId="0" applyFont="1" applyAlignment="1">
      <alignment vertical="center"/>
    </xf>
    <xf numFmtId="0" fontId="3" fillId="0" borderId="15" xfId="1" applyNumberFormat="1" applyFont="1" applyFill="1" applyBorder="1" applyAlignment="1">
      <alignment horizontal="center" vertical="center"/>
    </xf>
    <xf numFmtId="0" fontId="3" fillId="4" borderId="25" xfId="1" applyNumberFormat="1" applyFont="1" applyFill="1" applyBorder="1" applyAlignment="1">
      <alignment horizontal="center" vertical="center"/>
    </xf>
    <xf numFmtId="0" fontId="6" fillId="0" borderId="19" xfId="1" applyFont="1" applyFill="1" applyBorder="1" applyAlignment="1">
      <alignment vertical="center" wrapText="1"/>
    </xf>
    <xf numFmtId="0" fontId="6" fillId="0" borderId="17" xfId="1" applyFont="1" applyFill="1" applyBorder="1" applyAlignment="1">
      <alignment vertical="center" shrinkToFit="1"/>
    </xf>
    <xf numFmtId="0" fontId="3" fillId="7" borderId="20" xfId="0" applyFont="1" applyFill="1" applyBorder="1" applyAlignment="1">
      <alignment horizontal="center" vertical="center"/>
    </xf>
    <xf numFmtId="0" fontId="3" fillId="7" borderId="14" xfId="0" applyFont="1" applyFill="1" applyBorder="1" applyAlignment="1">
      <alignment horizontal="center" vertical="center"/>
    </xf>
    <xf numFmtId="0" fontId="6" fillId="0" borderId="19" xfId="1" applyFont="1" applyFill="1" applyBorder="1" applyAlignment="1">
      <alignment vertical="center"/>
    </xf>
    <xf numFmtId="0" fontId="3" fillId="3" borderId="11" xfId="1" applyFont="1" applyFill="1" applyBorder="1" applyAlignment="1">
      <alignment vertical="center"/>
    </xf>
    <xf numFmtId="0" fontId="3" fillId="5" borderId="9" xfId="1" applyNumberFormat="1" applyFont="1" applyFill="1" applyBorder="1" applyAlignment="1">
      <alignment horizontal="center" vertical="center"/>
    </xf>
    <xf numFmtId="0" fontId="6" fillId="5" borderId="1" xfId="1" applyFont="1" applyFill="1" applyBorder="1" applyAlignment="1">
      <alignment horizontal="right" vertical="center" shrinkToFit="1"/>
    </xf>
    <xf numFmtId="0" fontId="3" fillId="5" borderId="18" xfId="1" applyNumberFormat="1" applyFont="1" applyFill="1" applyBorder="1" applyAlignment="1">
      <alignment horizontal="center" vertical="center"/>
    </xf>
    <xf numFmtId="49" fontId="6" fillId="4" borderId="19" xfId="1" applyNumberFormat="1" applyFont="1" applyFill="1" applyBorder="1" applyAlignment="1">
      <alignment horizontal="left" vertical="center" shrinkToFit="1"/>
    </xf>
    <xf numFmtId="49" fontId="6" fillId="0" borderId="0" xfId="1" applyNumberFormat="1" applyFont="1" applyFill="1" applyBorder="1" applyAlignment="1">
      <alignment horizontal="left" vertical="top" shrinkToFit="1"/>
    </xf>
    <xf numFmtId="0" fontId="6" fillId="0" borderId="11" xfId="2" applyFont="1" applyFill="1" applyBorder="1" applyAlignment="1">
      <alignment vertical="center" wrapText="1"/>
    </xf>
    <xf numFmtId="0" fontId="6" fillId="0" borderId="0" xfId="2" applyFont="1" applyFill="1" applyBorder="1" applyAlignment="1">
      <alignment vertical="center" shrinkToFit="1"/>
    </xf>
    <xf numFmtId="0" fontId="6" fillId="0" borderId="0" xfId="1" applyFont="1" applyFill="1" applyBorder="1" applyAlignment="1">
      <alignment vertical="center" wrapText="1" shrinkToFit="1"/>
    </xf>
    <xf numFmtId="0" fontId="6" fillId="0" borderId="11" xfId="2" applyFont="1" applyFill="1" applyBorder="1" applyAlignment="1">
      <alignment vertical="center"/>
    </xf>
    <xf numFmtId="0" fontId="6" fillId="3" borderId="11" xfId="2" applyFont="1" applyFill="1" applyBorder="1" applyAlignment="1">
      <alignment vertical="center" wrapText="1"/>
    </xf>
    <xf numFmtId="0" fontId="6" fillId="3" borderId="0" xfId="2" applyFont="1" applyFill="1" applyBorder="1" applyAlignment="1">
      <alignment vertical="center" shrinkToFit="1"/>
    </xf>
    <xf numFmtId="0" fontId="3" fillId="3" borderId="25" xfId="1" applyNumberFormat="1" applyFont="1" applyFill="1" applyBorder="1" applyAlignment="1">
      <alignment horizontal="center" vertical="center"/>
    </xf>
    <xf numFmtId="0" fontId="8" fillId="0" borderId="11" xfId="1" applyFont="1" applyFill="1" applyBorder="1" applyAlignment="1">
      <alignment horizontal="right" vertical="center"/>
    </xf>
    <xf numFmtId="0" fontId="3" fillId="3" borderId="15" xfId="1" applyNumberFormat="1" applyFont="1" applyFill="1" applyBorder="1" applyAlignment="1">
      <alignment horizontal="center" vertical="center"/>
    </xf>
    <xf numFmtId="0" fontId="6" fillId="5" borderId="11" xfId="1" applyFont="1" applyFill="1" applyBorder="1" applyAlignment="1">
      <alignment vertical="center"/>
    </xf>
    <xf numFmtId="0" fontId="3" fillId="5" borderId="13" xfId="1" applyNumberFormat="1" applyFont="1" applyFill="1" applyBorder="1" applyAlignment="1">
      <alignment horizontal="center" vertical="center"/>
    </xf>
    <xf numFmtId="0" fontId="6" fillId="5" borderId="19" xfId="1" applyFont="1" applyFill="1" applyBorder="1" applyAlignment="1">
      <alignment vertical="center"/>
    </xf>
    <xf numFmtId="0" fontId="3" fillId="5" borderId="17" xfId="0" applyFont="1" applyFill="1" applyBorder="1" applyAlignment="1">
      <alignment horizontal="center" vertical="center"/>
    </xf>
    <xf numFmtId="0" fontId="3" fillId="0" borderId="11" xfId="0" applyFont="1" applyBorder="1" applyAlignment="1">
      <alignment vertical="center"/>
    </xf>
    <xf numFmtId="0" fontId="6" fillId="4" borderId="19" xfId="1" applyFont="1" applyFill="1" applyBorder="1" applyAlignment="1">
      <alignment horizontal="right" vertical="center" shrinkToFit="1"/>
    </xf>
    <xf numFmtId="49" fontId="6" fillId="4" borderId="0" xfId="1" applyNumberFormat="1" applyFont="1" applyFill="1" applyBorder="1" applyAlignment="1">
      <alignment horizontal="left" vertical="center" shrinkToFit="1"/>
    </xf>
    <xf numFmtId="0" fontId="3" fillId="3" borderId="20" xfId="0" applyFont="1" applyFill="1" applyBorder="1" applyAlignment="1">
      <alignment horizontal="center" vertical="center"/>
    </xf>
    <xf numFmtId="0" fontId="3" fillId="0" borderId="6" xfId="1" applyFont="1" applyFill="1" applyBorder="1" applyAlignment="1">
      <alignment vertical="center" wrapText="1"/>
    </xf>
    <xf numFmtId="0" fontId="3" fillId="0" borderId="15" xfId="1" applyFont="1" applyFill="1" applyBorder="1" applyAlignment="1">
      <alignment horizontal="center" vertical="center"/>
    </xf>
    <xf numFmtId="0" fontId="3" fillId="0" borderId="6" xfId="1" applyFont="1" applyFill="1" applyBorder="1" applyAlignment="1">
      <alignment vertical="center"/>
    </xf>
    <xf numFmtId="0" fontId="3" fillId="0" borderId="14" xfId="1" applyFont="1" applyFill="1" applyBorder="1" applyAlignment="1">
      <alignment vertical="center" wrapText="1"/>
    </xf>
    <xf numFmtId="0" fontId="6" fillId="0" borderId="24" xfId="1" applyFont="1" applyFill="1" applyBorder="1" applyAlignment="1">
      <alignment vertical="top"/>
    </xf>
    <xf numFmtId="0" fontId="6" fillId="0" borderId="23" xfId="1" applyFont="1" applyFill="1" applyBorder="1" applyAlignment="1">
      <alignment vertical="top"/>
    </xf>
    <xf numFmtId="0" fontId="6" fillId="0" borderId="6" xfId="1" applyFont="1" applyFill="1" applyBorder="1" applyAlignment="1">
      <alignment horizontal="left" vertical="top" shrinkToFit="1"/>
    </xf>
    <xf numFmtId="49" fontId="3" fillId="0" borderId="8" xfId="1" applyNumberFormat="1" applyFont="1" applyFill="1" applyBorder="1" applyAlignment="1">
      <alignment vertical="center"/>
    </xf>
    <xf numFmtId="0" fontId="3" fillId="0" borderId="12" xfId="1" applyFont="1" applyFill="1" applyBorder="1" applyAlignment="1">
      <alignment vertical="center" wrapText="1"/>
    </xf>
    <xf numFmtId="0" fontId="3" fillId="0" borderId="2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4" borderId="14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3" fillId="4" borderId="12" xfId="0" applyFont="1" applyFill="1" applyBorder="1" applyAlignment="1">
      <alignment horizontal="center" vertical="center"/>
    </xf>
    <xf numFmtId="0" fontId="3" fillId="5" borderId="2" xfId="1" applyNumberFormat="1" applyFont="1" applyFill="1" applyBorder="1" applyAlignment="1">
      <alignment horizontal="center" vertical="center"/>
    </xf>
    <xf numFmtId="0" fontId="3" fillId="0" borderId="16" xfId="1" applyNumberFormat="1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shrinkToFit="1"/>
    </xf>
    <xf numFmtId="0" fontId="6" fillId="0" borderId="14" xfId="1" applyFont="1" applyFill="1" applyBorder="1" applyAlignment="1">
      <alignment vertical="center"/>
    </xf>
    <xf numFmtId="0" fontId="3" fillId="0" borderId="20" xfId="1" applyNumberFormat="1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5" borderId="15" xfId="1" applyNumberFormat="1" applyFont="1" applyFill="1" applyBorder="1" applyAlignment="1">
      <alignment horizontal="center" vertical="center"/>
    </xf>
    <xf numFmtId="0" fontId="3" fillId="0" borderId="12" xfId="1" applyFont="1" applyFill="1" applyBorder="1" applyAlignment="1">
      <alignment vertical="center" shrinkToFit="1"/>
    </xf>
    <xf numFmtId="0" fontId="3" fillId="0" borderId="14" xfId="1" applyFont="1" applyFill="1" applyBorder="1" applyAlignment="1">
      <alignment vertical="center" shrinkToFit="1"/>
    </xf>
    <xf numFmtId="0" fontId="3" fillId="0" borderId="16" xfId="1" applyFont="1" applyFill="1" applyBorder="1" applyAlignment="1">
      <alignment vertical="center"/>
    </xf>
    <xf numFmtId="0" fontId="3" fillId="0" borderId="16" xfId="1" applyFont="1" applyFill="1" applyBorder="1" applyAlignment="1">
      <alignment vertical="center" shrinkToFit="1"/>
    </xf>
    <xf numFmtId="0" fontId="3" fillId="4" borderId="14" xfId="1" applyFont="1" applyFill="1" applyBorder="1" applyAlignment="1">
      <alignment vertical="center"/>
    </xf>
    <xf numFmtId="0" fontId="3" fillId="3" borderId="14" xfId="1" applyFont="1" applyFill="1" applyBorder="1" applyAlignment="1">
      <alignment vertical="center"/>
    </xf>
    <xf numFmtId="49" fontId="3" fillId="0" borderId="17" xfId="1" applyNumberFormat="1" applyFont="1" applyFill="1" applyBorder="1" applyAlignment="1">
      <alignment horizontal="left" vertical="center"/>
    </xf>
    <xf numFmtId="0" fontId="3" fillId="0" borderId="2" xfId="1" applyFont="1" applyFill="1" applyBorder="1" applyAlignment="1">
      <alignment vertical="center"/>
    </xf>
    <xf numFmtId="49" fontId="3" fillId="0" borderId="12" xfId="1" applyNumberFormat="1" applyFont="1" applyFill="1" applyBorder="1" applyAlignment="1">
      <alignment vertical="center"/>
    </xf>
    <xf numFmtId="49" fontId="3" fillId="0" borderId="6" xfId="1" applyNumberFormat="1" applyFont="1" applyFill="1" applyBorder="1" applyAlignment="1">
      <alignment vertical="center" shrinkToFit="1"/>
    </xf>
    <xf numFmtId="49" fontId="3" fillId="5" borderId="17" xfId="1" applyNumberFormat="1" applyFont="1" applyFill="1" applyBorder="1" applyAlignment="1">
      <alignment vertical="center"/>
    </xf>
    <xf numFmtId="49" fontId="3" fillId="0" borderId="6" xfId="1" applyNumberFormat="1" applyFont="1" applyFill="1" applyBorder="1" applyAlignment="1">
      <alignment vertical="center" wrapText="1"/>
    </xf>
    <xf numFmtId="49" fontId="3" fillId="0" borderId="14" xfId="1" applyNumberFormat="1" applyFont="1" applyFill="1" applyBorder="1" applyAlignment="1">
      <alignment horizontal="left" vertical="center" shrinkToFit="1"/>
    </xf>
    <xf numFmtId="0" fontId="3" fillId="5" borderId="2" xfId="1" applyFont="1" applyFill="1" applyBorder="1" applyAlignment="1">
      <alignment vertical="center" shrinkToFit="1"/>
    </xf>
    <xf numFmtId="0" fontId="3" fillId="5" borderId="20" xfId="1" applyFont="1" applyFill="1" applyBorder="1" applyAlignment="1">
      <alignment vertical="center" shrinkToFit="1"/>
    </xf>
    <xf numFmtId="0" fontId="3" fillId="0" borderId="6" xfId="2" applyFont="1" applyFill="1" applyBorder="1" applyAlignment="1">
      <alignment vertical="center" wrapText="1"/>
    </xf>
    <xf numFmtId="0" fontId="3" fillId="0" borderId="14" xfId="2" applyFont="1" applyFill="1" applyBorder="1" applyAlignment="1">
      <alignment vertical="center"/>
    </xf>
    <xf numFmtId="0" fontId="3" fillId="0" borderId="2" xfId="2" applyFont="1" applyFill="1" applyBorder="1" applyAlignment="1">
      <alignment vertical="top" wrapText="1"/>
    </xf>
    <xf numFmtId="0" fontId="3" fillId="0" borderId="14" xfId="2" applyFont="1" applyFill="1" applyBorder="1" applyAlignment="1">
      <alignment vertical="center" shrinkToFit="1"/>
    </xf>
    <xf numFmtId="0" fontId="3" fillId="3" borderId="16" xfId="2" applyFont="1" applyFill="1" applyBorder="1" applyAlignment="1">
      <alignment vertical="center"/>
    </xf>
    <xf numFmtId="0" fontId="3" fillId="0" borderId="6" xfId="2" applyFont="1" applyFill="1" applyBorder="1" applyAlignment="1">
      <alignment vertical="center"/>
    </xf>
    <xf numFmtId="0" fontId="3" fillId="0" borderId="12" xfId="2" applyFont="1" applyFill="1" applyBorder="1" applyAlignment="1">
      <alignment vertical="center" shrinkToFit="1"/>
    </xf>
    <xf numFmtId="0" fontId="3" fillId="0" borderId="6" xfId="1" applyFont="1" applyFill="1" applyBorder="1" applyAlignment="1">
      <alignment vertical="top" wrapText="1"/>
    </xf>
    <xf numFmtId="0" fontId="3" fillId="3" borderId="16" xfId="1" applyFont="1" applyFill="1" applyBorder="1" applyAlignment="1">
      <alignment vertical="center"/>
    </xf>
    <xf numFmtId="49" fontId="3" fillId="0" borderId="12" xfId="1" applyNumberFormat="1" applyFont="1" applyFill="1" applyBorder="1" applyAlignment="1">
      <alignment vertical="center" wrapText="1"/>
    </xf>
    <xf numFmtId="0" fontId="3" fillId="5" borderId="12" xfId="1" applyFont="1" applyFill="1" applyBorder="1" applyAlignment="1">
      <alignment horizontal="left" vertical="center"/>
    </xf>
    <xf numFmtId="0" fontId="3" fillId="5" borderId="17" xfId="1" applyFont="1" applyFill="1" applyBorder="1" applyAlignment="1">
      <alignment horizontal="left" vertical="center"/>
    </xf>
    <xf numFmtId="49" fontId="3" fillId="0" borderId="6" xfId="1" applyNumberFormat="1" applyFont="1" applyFill="1" applyBorder="1" applyAlignment="1">
      <alignment vertical="center"/>
    </xf>
    <xf numFmtId="0" fontId="3" fillId="5" borderId="14" xfId="1" applyFont="1" applyFill="1" applyBorder="1" applyAlignment="1">
      <alignment vertical="center"/>
    </xf>
    <xf numFmtId="0" fontId="3" fillId="4" borderId="6" xfId="1" applyFont="1" applyFill="1" applyBorder="1" applyAlignment="1">
      <alignment vertical="center"/>
    </xf>
    <xf numFmtId="49" fontId="3" fillId="0" borderId="14" xfId="1" applyNumberFormat="1" applyFont="1" applyFill="1" applyBorder="1" applyAlignment="1">
      <alignment vertical="center" wrapText="1"/>
    </xf>
    <xf numFmtId="49" fontId="3" fillId="0" borderId="14" xfId="1" applyNumberFormat="1" applyFont="1" applyFill="1" applyBorder="1" applyAlignment="1">
      <alignment vertical="center"/>
    </xf>
    <xf numFmtId="49" fontId="3" fillId="0" borderId="14" xfId="1" applyNumberFormat="1" applyFont="1" applyBorder="1" applyAlignment="1">
      <alignment horizontal="left" vertical="center"/>
    </xf>
    <xf numFmtId="0" fontId="3" fillId="5" borderId="2" xfId="1" applyFont="1" applyFill="1" applyBorder="1" applyAlignment="1">
      <alignment vertical="center"/>
    </xf>
    <xf numFmtId="0" fontId="3" fillId="5" borderId="20" xfId="1" applyFont="1" applyFill="1" applyBorder="1" applyAlignment="1">
      <alignment vertical="center"/>
    </xf>
    <xf numFmtId="49" fontId="3" fillId="3" borderId="12" xfId="1" applyNumberFormat="1" applyFont="1" applyFill="1" applyBorder="1" applyAlignment="1">
      <alignment horizontal="left" vertical="center"/>
    </xf>
    <xf numFmtId="49" fontId="3" fillId="3" borderId="14" xfId="1" applyNumberFormat="1" applyFont="1" applyFill="1" applyBorder="1" applyAlignment="1">
      <alignment vertical="center"/>
    </xf>
    <xf numFmtId="49" fontId="3" fillId="3" borderId="12" xfId="1" applyNumberFormat="1" applyFont="1" applyFill="1" applyBorder="1" applyAlignment="1">
      <alignment vertical="center"/>
    </xf>
    <xf numFmtId="0" fontId="3" fillId="0" borderId="6" xfId="1" applyFont="1" applyFill="1" applyBorder="1" applyAlignment="1">
      <alignment vertical="center" wrapText="1" shrinkToFit="1"/>
    </xf>
    <xf numFmtId="0" fontId="3" fillId="0" borderId="14" xfId="1" applyFont="1" applyFill="1" applyBorder="1" applyAlignment="1">
      <alignment vertical="top" wrapText="1" shrinkToFit="1"/>
    </xf>
    <xf numFmtId="0" fontId="3" fillId="4" borderId="17" xfId="1" applyFont="1" applyFill="1" applyBorder="1" applyAlignment="1">
      <alignment horizontal="left" vertical="center" shrinkToFit="1"/>
    </xf>
    <xf numFmtId="49" fontId="3" fillId="3" borderId="2" xfId="1" applyNumberFormat="1" applyFont="1" applyFill="1" applyBorder="1" applyAlignment="1">
      <alignment horizontal="left" vertical="center"/>
    </xf>
    <xf numFmtId="49" fontId="3" fillId="3" borderId="17" xfId="1" applyNumberFormat="1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 shrinkToFit="1"/>
    </xf>
    <xf numFmtId="0" fontId="3" fillId="0" borderId="14" xfId="1" applyNumberFormat="1" applyFont="1" applyFill="1" applyBorder="1" applyAlignment="1">
      <alignment horizontal="center" vertical="center"/>
    </xf>
    <xf numFmtId="0" fontId="3" fillId="0" borderId="25" xfId="1" applyNumberFormat="1" applyFont="1" applyFill="1" applyBorder="1" applyAlignment="1">
      <alignment horizontal="center" vertical="center"/>
    </xf>
    <xf numFmtId="0" fontId="3" fillId="0" borderId="13" xfId="1" applyNumberFormat="1" applyFont="1" applyFill="1" applyBorder="1" applyAlignment="1">
      <alignment horizontal="center" vertical="center"/>
    </xf>
    <xf numFmtId="0" fontId="3" fillId="0" borderId="10" xfId="1" applyNumberFormat="1" applyFont="1" applyFill="1" applyBorder="1" applyAlignment="1">
      <alignment horizontal="center" vertical="center"/>
    </xf>
    <xf numFmtId="0" fontId="3" fillId="0" borderId="18" xfId="1" applyNumberFormat="1" applyFont="1" applyFill="1" applyBorder="1" applyAlignment="1">
      <alignment horizontal="center" vertical="center"/>
    </xf>
    <xf numFmtId="0" fontId="3" fillId="0" borderId="13" xfId="1" applyFont="1" applyFill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4" xfId="1" applyFont="1" applyFill="1" applyBorder="1" applyAlignment="1">
      <alignment horizontal="left" vertical="center" wrapText="1"/>
    </xf>
    <xf numFmtId="0" fontId="3" fillId="0" borderId="12" xfId="1" applyFont="1" applyFill="1" applyBorder="1" applyAlignment="1">
      <alignment horizontal="left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14" xfId="1" applyFont="1" applyFill="1" applyBorder="1" applyAlignment="1">
      <alignment horizontal="left" vertical="center"/>
    </xf>
    <xf numFmtId="0" fontId="3" fillId="0" borderId="25" xfId="1" applyFont="1" applyFill="1" applyBorder="1" applyAlignment="1">
      <alignment horizontal="center" vertical="center"/>
    </xf>
    <xf numFmtId="0" fontId="3" fillId="0" borderId="12" xfId="1" applyFont="1" applyFill="1" applyBorder="1" applyAlignment="1">
      <alignment horizontal="left" vertical="center" wrapText="1"/>
    </xf>
    <xf numFmtId="49" fontId="3" fillId="0" borderId="14" xfId="1" applyNumberFormat="1" applyFont="1" applyFill="1" applyBorder="1" applyAlignment="1">
      <alignment horizontal="left" vertical="center"/>
    </xf>
    <xf numFmtId="0" fontId="6" fillId="0" borderId="0" xfId="1" applyFont="1" applyFill="1" applyBorder="1" applyAlignment="1">
      <alignment horizontal="left" vertical="center" shrinkToFit="1"/>
    </xf>
    <xf numFmtId="0" fontId="3" fillId="0" borderId="6" xfId="1" applyFont="1" applyFill="1" applyBorder="1" applyAlignment="1">
      <alignment horizontal="left" vertical="center"/>
    </xf>
    <xf numFmtId="0" fontId="3" fillId="0" borderId="6" xfId="1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center" vertical="center" shrinkToFit="1"/>
    </xf>
    <xf numFmtId="0" fontId="3" fillId="0" borderId="14" xfId="1" applyFont="1" applyFill="1" applyBorder="1" applyAlignment="1">
      <alignment horizontal="center" vertical="center" wrapText="1" shrinkToFit="1"/>
    </xf>
    <xf numFmtId="0" fontId="3" fillId="0" borderId="12" xfId="1" applyFont="1" applyFill="1" applyBorder="1" applyAlignment="1">
      <alignment horizontal="center" vertical="center" wrapText="1" shrinkToFit="1"/>
    </xf>
    <xf numFmtId="0" fontId="3" fillId="3" borderId="25" xfId="1" applyFont="1" applyFill="1" applyBorder="1" applyAlignment="1">
      <alignment horizontal="center" vertical="center"/>
    </xf>
    <xf numFmtId="0" fontId="3" fillId="5" borderId="11" xfId="1" applyFont="1" applyFill="1" applyBorder="1" applyAlignment="1">
      <alignment vertical="center"/>
    </xf>
    <xf numFmtId="0" fontId="3" fillId="5" borderId="19" xfId="1" applyFont="1" applyFill="1" applyBorder="1" applyAlignment="1">
      <alignment vertical="center"/>
    </xf>
    <xf numFmtId="0" fontId="3" fillId="5" borderId="19" xfId="1" applyFont="1" applyFill="1" applyBorder="1" applyAlignment="1">
      <alignment vertical="center" shrinkToFit="1"/>
    </xf>
    <xf numFmtId="0" fontId="6" fillId="0" borderId="19" xfId="1" applyFont="1" applyFill="1" applyBorder="1" applyAlignment="1">
      <alignment horizontal="right" vertical="center" wrapText="1"/>
    </xf>
    <xf numFmtId="0" fontId="6" fillId="0" borderId="6" xfId="1" applyFont="1" applyFill="1" applyBorder="1" applyAlignment="1">
      <alignment vertical="top" shrinkToFit="1"/>
    </xf>
    <xf numFmtId="0" fontId="6" fillId="0" borderId="12" xfId="1" applyFont="1" applyFill="1" applyBorder="1" applyAlignment="1">
      <alignment vertical="top" shrinkToFit="1"/>
    </xf>
    <xf numFmtId="0" fontId="3" fillId="3" borderId="14" xfId="0" applyFont="1" applyFill="1" applyBorder="1" applyAlignment="1">
      <alignment horizontal="center" vertical="center"/>
    </xf>
    <xf numFmtId="49" fontId="3" fillId="3" borderId="14" xfId="1" applyNumberFormat="1" applyFont="1" applyFill="1" applyBorder="1" applyAlignment="1">
      <alignment horizontal="left" vertical="center"/>
    </xf>
    <xf numFmtId="0" fontId="3" fillId="0" borderId="0" xfId="0" applyFont="1" applyBorder="1">
      <alignment vertical="center"/>
    </xf>
    <xf numFmtId="0" fontId="3" fillId="0" borderId="3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28" xfId="0" applyFont="1" applyBorder="1" applyAlignment="1">
      <alignment horizontal="center" vertical="center"/>
    </xf>
    <xf numFmtId="0" fontId="3" fillId="0" borderId="2" xfId="1" applyFont="1" applyFill="1" applyBorder="1" applyAlignment="1">
      <alignment vertical="center" wrapText="1" shrinkToFit="1"/>
    </xf>
    <xf numFmtId="0" fontId="3" fillId="0" borderId="10" xfId="0" applyFont="1" applyBorder="1" applyAlignment="1">
      <alignment vertical="center"/>
    </xf>
    <xf numFmtId="0" fontId="3" fillId="0" borderId="19" xfId="0" applyFont="1" applyBorder="1">
      <alignment vertical="center"/>
    </xf>
    <xf numFmtId="0" fontId="6" fillId="0" borderId="19" xfId="1" applyFont="1" applyFill="1" applyBorder="1" applyAlignment="1">
      <alignment horizontal="left" vertical="center" shrinkToFit="1"/>
    </xf>
    <xf numFmtId="0" fontId="3" fillId="0" borderId="17" xfId="1" applyNumberFormat="1" applyFont="1" applyFill="1" applyBorder="1" applyAlignment="1">
      <alignment vertical="center"/>
    </xf>
    <xf numFmtId="0" fontId="3" fillId="0" borderId="20" xfId="0" applyFont="1" applyFill="1" applyBorder="1" applyAlignment="1">
      <alignment horizontal="center" vertical="center"/>
    </xf>
    <xf numFmtId="0" fontId="3" fillId="0" borderId="14" xfId="1" applyFont="1" applyFill="1" applyBorder="1" applyAlignment="1">
      <alignment vertical="center" wrapText="1" shrinkToFit="1"/>
    </xf>
    <xf numFmtId="0" fontId="3" fillId="0" borderId="12" xfId="1" applyFont="1" applyFill="1" applyBorder="1" applyAlignment="1">
      <alignment vertical="center" wrapText="1" shrinkToFit="1"/>
    </xf>
    <xf numFmtId="0" fontId="6" fillId="0" borderId="19" xfId="1" applyFont="1" applyFill="1" applyBorder="1" applyAlignment="1">
      <alignment vertical="top"/>
    </xf>
    <xf numFmtId="0" fontId="3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6" fillId="0" borderId="7" xfId="1" applyNumberFormat="1" applyFont="1" applyFill="1" applyBorder="1" applyAlignment="1">
      <alignment horizontal="left" vertical="center" shrinkToFit="1"/>
    </xf>
    <xf numFmtId="0" fontId="6" fillId="0" borderId="23" xfId="1" applyFont="1" applyFill="1" applyBorder="1" applyAlignment="1">
      <alignment horizontal="left" vertical="center"/>
    </xf>
    <xf numFmtId="0" fontId="3" fillId="0" borderId="17" xfId="1" applyFont="1" applyFill="1" applyBorder="1" applyAlignment="1">
      <alignment vertical="top" wrapText="1" shrinkToFit="1"/>
    </xf>
    <xf numFmtId="0" fontId="3" fillId="0" borderId="2" xfId="1" applyFont="1" applyFill="1" applyBorder="1" applyAlignment="1">
      <alignment vertical="center" wrapText="1"/>
    </xf>
    <xf numFmtId="49" fontId="3" fillId="0" borderId="20" xfId="1" applyNumberFormat="1" applyFont="1" applyFill="1" applyBorder="1" applyAlignment="1">
      <alignment horizontal="left" vertical="center"/>
    </xf>
    <xf numFmtId="49" fontId="3" fillId="3" borderId="6" xfId="1" applyNumberFormat="1" applyFont="1" applyFill="1" applyBorder="1" applyAlignment="1">
      <alignment horizontal="left" vertical="center"/>
    </xf>
    <xf numFmtId="0" fontId="3" fillId="4" borderId="6" xfId="1" applyFont="1" applyFill="1" applyBorder="1" applyAlignment="1">
      <alignment horizontal="left" vertical="center" shrinkToFit="1"/>
    </xf>
    <xf numFmtId="0" fontId="3" fillId="0" borderId="12" xfId="2" applyFont="1" applyFill="1" applyBorder="1" applyAlignment="1">
      <alignment vertical="center"/>
    </xf>
    <xf numFmtId="49" fontId="3" fillId="0" borderId="2" xfId="1" applyNumberFormat="1" applyFont="1" applyFill="1" applyBorder="1" applyAlignment="1">
      <alignment vertical="center"/>
    </xf>
    <xf numFmtId="49" fontId="3" fillId="0" borderId="2" xfId="1" applyNumberFormat="1" applyFont="1" applyFill="1" applyBorder="1" applyAlignment="1">
      <alignment vertical="center" shrinkToFit="1"/>
    </xf>
    <xf numFmtId="49" fontId="3" fillId="5" borderId="14" xfId="1" applyNumberFormat="1" applyFont="1" applyFill="1" applyBorder="1" applyAlignment="1">
      <alignment vertical="center"/>
    </xf>
    <xf numFmtId="49" fontId="3" fillId="0" borderId="2" xfId="1" applyNumberFormat="1" applyFont="1" applyFill="1" applyBorder="1" applyAlignment="1">
      <alignment vertical="center" wrapText="1"/>
    </xf>
    <xf numFmtId="0" fontId="3" fillId="0" borderId="2" xfId="2" applyFont="1" applyFill="1" applyBorder="1" applyAlignment="1">
      <alignment vertical="center" wrapText="1"/>
    </xf>
    <xf numFmtId="49" fontId="3" fillId="0" borderId="2" xfId="1" applyNumberFormat="1" applyFont="1" applyFill="1" applyBorder="1" applyAlignment="1">
      <alignment horizontal="left" vertical="center"/>
    </xf>
    <xf numFmtId="49" fontId="3" fillId="4" borderId="2" xfId="1" applyNumberFormat="1" applyFont="1" applyFill="1" applyBorder="1" applyAlignment="1">
      <alignment vertical="center"/>
    </xf>
    <xf numFmtId="49" fontId="3" fillId="0" borderId="12" xfId="1" applyNumberFormat="1" applyFont="1" applyBorder="1" applyAlignment="1">
      <alignment horizontal="left" vertical="center"/>
    </xf>
    <xf numFmtId="49" fontId="3" fillId="0" borderId="6" xfId="1" applyNumberFormat="1" applyFont="1" applyBorder="1" applyAlignment="1">
      <alignment horizontal="left" vertical="center"/>
    </xf>
    <xf numFmtId="49" fontId="3" fillId="0" borderId="14" xfId="1" applyNumberFormat="1" applyFont="1" applyBorder="1" applyAlignment="1">
      <alignment horizontal="left" vertical="center" wrapText="1"/>
    </xf>
    <xf numFmtId="0" fontId="3" fillId="0" borderId="14" xfId="1" applyFont="1" applyFill="1" applyBorder="1" applyAlignment="1">
      <alignment horizontal="center" vertical="center"/>
    </xf>
    <xf numFmtId="0" fontId="3" fillId="0" borderId="17" xfId="1" applyFont="1" applyFill="1" applyBorder="1" applyAlignment="1">
      <alignment horizontal="center" vertical="center"/>
    </xf>
    <xf numFmtId="0" fontId="3" fillId="0" borderId="14" xfId="1" applyFont="1" applyFill="1" applyBorder="1" applyAlignment="1">
      <alignment horizontal="left" vertical="center"/>
    </xf>
    <xf numFmtId="0" fontId="3" fillId="0" borderId="17" xfId="1" applyFont="1" applyFill="1" applyBorder="1" applyAlignment="1">
      <alignment horizontal="left" vertical="center"/>
    </xf>
    <xf numFmtId="0" fontId="3" fillId="4" borderId="2" xfId="1" applyFont="1" applyFill="1" applyBorder="1" applyAlignment="1">
      <alignment horizontal="center" vertical="center"/>
    </xf>
    <xf numFmtId="0" fontId="3" fillId="4" borderId="6" xfId="1" applyFont="1" applyFill="1" applyBorder="1" applyAlignment="1">
      <alignment horizontal="center" vertical="center"/>
    </xf>
    <xf numFmtId="0" fontId="3" fillId="4" borderId="17" xfId="1" applyFont="1" applyFill="1" applyBorder="1" applyAlignment="1">
      <alignment horizontal="center" vertical="center"/>
    </xf>
    <xf numFmtId="0" fontId="3" fillId="6" borderId="32" xfId="1" applyFont="1" applyFill="1" applyBorder="1" applyAlignment="1">
      <alignment horizontal="center" vertical="center" shrinkToFit="1"/>
    </xf>
    <xf numFmtId="0" fontId="3" fillId="6" borderId="33" xfId="1" applyFont="1" applyFill="1" applyBorder="1" applyAlignment="1">
      <alignment horizontal="center" vertical="center" shrinkToFit="1"/>
    </xf>
    <xf numFmtId="0" fontId="3" fillId="6" borderId="34" xfId="1" applyFont="1" applyFill="1" applyBorder="1" applyAlignment="1">
      <alignment horizontal="center" vertical="center" shrinkToFit="1"/>
    </xf>
    <xf numFmtId="0" fontId="3" fillId="6" borderId="35" xfId="0" applyFont="1" applyFill="1" applyBorder="1" applyAlignment="1">
      <alignment horizontal="center" vertical="center" shrinkToFit="1"/>
    </xf>
    <xf numFmtId="0" fontId="3" fillId="6" borderId="33" xfId="0" applyFont="1" applyFill="1" applyBorder="1" applyAlignment="1">
      <alignment horizontal="center" vertical="center" shrinkToFit="1"/>
    </xf>
    <xf numFmtId="0" fontId="3" fillId="6" borderId="36" xfId="0" applyFont="1" applyFill="1" applyBorder="1" applyAlignment="1">
      <alignment horizontal="center" vertical="center" shrinkToFit="1"/>
    </xf>
    <xf numFmtId="0" fontId="3" fillId="6" borderId="35" xfId="1" applyNumberFormat="1" applyFont="1" applyFill="1" applyBorder="1" applyAlignment="1">
      <alignment horizontal="center" vertical="center" shrinkToFit="1"/>
    </xf>
    <xf numFmtId="0" fontId="3" fillId="6" borderId="33" xfId="1" applyNumberFormat="1" applyFont="1" applyFill="1" applyBorder="1" applyAlignment="1">
      <alignment horizontal="center" vertical="center" shrinkToFit="1"/>
    </xf>
    <xf numFmtId="0" fontId="3" fillId="6" borderId="36" xfId="1" applyNumberFormat="1" applyFont="1" applyFill="1" applyBorder="1" applyAlignment="1">
      <alignment horizontal="center" vertical="center" shrinkToFit="1"/>
    </xf>
    <xf numFmtId="0" fontId="3" fillId="0" borderId="2" xfId="1" applyFont="1" applyFill="1" applyBorder="1" applyAlignment="1">
      <alignment horizontal="center" vertical="center" wrapText="1"/>
    </xf>
    <xf numFmtId="0" fontId="3" fillId="0" borderId="6" xfId="1" applyFont="1" applyFill="1" applyBorder="1" applyAlignment="1">
      <alignment horizontal="center" vertical="center" wrapText="1"/>
    </xf>
    <xf numFmtId="0" fontId="3" fillId="0" borderId="37" xfId="1" applyFont="1" applyFill="1" applyBorder="1" applyAlignment="1">
      <alignment horizontal="center" vertical="center" wrapText="1"/>
    </xf>
    <xf numFmtId="0" fontId="3" fillId="0" borderId="38" xfId="1" applyFont="1" applyFill="1" applyBorder="1" applyAlignment="1">
      <alignment horizontal="center" vertical="center" wrapText="1"/>
    </xf>
    <xf numFmtId="0" fontId="3" fillId="0" borderId="17" xfId="1" applyFont="1" applyFill="1" applyBorder="1" applyAlignment="1">
      <alignment horizontal="center" vertical="center" wrapText="1"/>
    </xf>
    <xf numFmtId="0" fontId="3" fillId="0" borderId="3" xfId="1" applyFont="1" applyFill="1" applyBorder="1" applyAlignment="1">
      <alignment horizontal="center" vertical="center" wrapText="1"/>
    </xf>
    <xf numFmtId="0" fontId="3" fillId="0" borderId="10" xfId="1" applyFont="1" applyFill="1" applyBorder="1" applyAlignment="1">
      <alignment horizontal="center" vertical="center" wrapText="1"/>
    </xf>
    <xf numFmtId="0" fontId="3" fillId="0" borderId="18" xfId="1" applyFont="1" applyFill="1" applyBorder="1" applyAlignment="1">
      <alignment horizontal="center" vertical="center" wrapText="1"/>
    </xf>
    <xf numFmtId="0" fontId="3" fillId="0" borderId="12" xfId="1" applyFont="1" applyFill="1" applyBorder="1" applyAlignment="1">
      <alignment horizontal="center" vertical="center"/>
    </xf>
    <xf numFmtId="49" fontId="3" fillId="0" borderId="2" xfId="1" applyNumberFormat="1" applyFont="1" applyFill="1" applyBorder="1" applyAlignment="1">
      <alignment horizontal="left" vertical="center" wrapText="1"/>
    </xf>
    <xf numFmtId="49" fontId="3" fillId="0" borderId="12" xfId="1" applyNumberFormat="1" applyFont="1" applyFill="1" applyBorder="1" applyAlignment="1">
      <alignment horizontal="left" vertical="center" wrapText="1"/>
    </xf>
    <xf numFmtId="49" fontId="3" fillId="0" borderId="14" xfId="1" applyNumberFormat="1" applyFont="1" applyFill="1" applyBorder="1" applyAlignment="1">
      <alignment horizontal="left" vertical="center"/>
    </xf>
    <xf numFmtId="49" fontId="3" fillId="0" borderId="17" xfId="1" applyNumberFormat="1" applyFont="1" applyFill="1" applyBorder="1" applyAlignment="1">
      <alignment horizontal="left" vertical="center"/>
    </xf>
    <xf numFmtId="49" fontId="3" fillId="0" borderId="14" xfId="1" applyNumberFormat="1" applyFont="1" applyFill="1" applyBorder="1" applyAlignment="1">
      <alignment horizontal="center" vertical="center"/>
    </xf>
    <xf numFmtId="49" fontId="3" fillId="0" borderId="12" xfId="1" applyNumberFormat="1" applyFont="1" applyFill="1" applyBorder="1" applyAlignment="1">
      <alignment horizontal="center" vertical="center"/>
    </xf>
    <xf numFmtId="49" fontId="3" fillId="0" borderId="14" xfId="1" applyNumberFormat="1" applyFont="1" applyFill="1" applyBorder="1" applyAlignment="1">
      <alignment horizontal="left" vertical="center" wrapText="1"/>
    </xf>
    <xf numFmtId="0" fontId="3" fillId="0" borderId="14" xfId="1" applyFont="1" applyFill="1" applyBorder="1" applyAlignment="1">
      <alignment horizontal="center" vertical="center" wrapText="1"/>
    </xf>
    <xf numFmtId="0" fontId="3" fillId="0" borderId="12" xfId="1" applyFont="1" applyFill="1" applyBorder="1" applyAlignment="1">
      <alignment horizontal="center" vertical="center" wrapText="1"/>
    </xf>
    <xf numFmtId="0" fontId="3" fillId="0" borderId="12" xfId="1" applyFont="1" applyFill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6" fillId="0" borderId="2" xfId="1" applyFont="1" applyFill="1" applyBorder="1" applyAlignment="1">
      <alignment horizontal="center" vertical="center" wrapText="1"/>
    </xf>
    <xf numFmtId="0" fontId="6" fillId="0" borderId="6" xfId="1" applyFont="1" applyFill="1" applyBorder="1" applyAlignment="1">
      <alignment horizontal="center" vertical="center" wrapText="1"/>
    </xf>
    <xf numFmtId="0" fontId="6" fillId="0" borderId="17" xfId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left" vertical="center" wrapText="1"/>
    </xf>
    <xf numFmtId="0" fontId="3" fillId="0" borderId="12" xfId="1" applyFont="1" applyFill="1" applyBorder="1" applyAlignment="1">
      <alignment horizontal="left" vertical="center" wrapText="1"/>
    </xf>
    <xf numFmtId="0" fontId="3" fillId="0" borderId="14" xfId="1" applyFont="1" applyFill="1" applyBorder="1" applyAlignment="1">
      <alignment horizontal="left" vertical="center" wrapText="1" shrinkToFit="1"/>
    </xf>
    <xf numFmtId="0" fontId="3" fillId="0" borderId="12" xfId="1" applyFont="1" applyFill="1" applyBorder="1" applyAlignment="1">
      <alignment horizontal="left" vertical="center" wrapText="1" shrinkToFit="1"/>
    </xf>
    <xf numFmtId="0" fontId="3" fillId="0" borderId="14" xfId="1" applyFont="1" applyFill="1" applyBorder="1" applyAlignment="1">
      <alignment horizontal="left" vertical="center" wrapText="1"/>
    </xf>
    <xf numFmtId="0" fontId="3" fillId="7" borderId="14" xfId="1" applyFont="1" applyFill="1" applyBorder="1" applyAlignment="1">
      <alignment horizontal="left" vertical="center"/>
    </xf>
    <xf numFmtId="0" fontId="3" fillId="7" borderId="17" xfId="1" applyFont="1" applyFill="1" applyBorder="1" applyAlignment="1">
      <alignment horizontal="left" vertical="center"/>
    </xf>
    <xf numFmtId="0" fontId="3" fillId="0" borderId="2" xfId="1" applyFont="1" applyFill="1" applyBorder="1" applyAlignment="1">
      <alignment horizontal="center" vertical="center" shrinkToFit="1"/>
    </xf>
    <xf numFmtId="0" fontId="3" fillId="0" borderId="6" xfId="1" applyFont="1" applyFill="1" applyBorder="1" applyAlignment="1">
      <alignment horizontal="center" vertical="center" shrinkToFit="1"/>
    </xf>
    <xf numFmtId="0" fontId="3" fillId="0" borderId="14" xfId="1" applyFont="1" applyFill="1" applyBorder="1" applyAlignment="1">
      <alignment horizontal="center" vertical="center" shrinkToFit="1"/>
    </xf>
    <xf numFmtId="0" fontId="3" fillId="0" borderId="17" xfId="1" applyFont="1" applyFill="1" applyBorder="1" applyAlignment="1">
      <alignment horizontal="center" vertical="center" shrinkToFit="1"/>
    </xf>
    <xf numFmtId="0" fontId="3" fillId="4" borderId="10" xfId="1" applyNumberFormat="1" applyFont="1" applyFill="1" applyBorder="1" applyAlignment="1">
      <alignment horizontal="center" vertical="center"/>
    </xf>
    <xf numFmtId="0" fontId="3" fillId="4" borderId="18" xfId="1" applyFont="1" applyFill="1" applyBorder="1" applyAlignment="1">
      <alignment horizontal="center" vertical="center"/>
    </xf>
    <xf numFmtId="0" fontId="3" fillId="4" borderId="2" xfId="1" applyFont="1" applyFill="1" applyBorder="1" applyAlignment="1">
      <alignment horizontal="left" vertical="center" shrinkToFit="1"/>
    </xf>
    <xf numFmtId="0" fontId="3" fillId="4" borderId="17" xfId="1" applyFont="1" applyFill="1" applyBorder="1" applyAlignment="1">
      <alignment horizontal="left" vertical="center" shrinkToFit="1"/>
    </xf>
    <xf numFmtId="0" fontId="3" fillId="3" borderId="2" xfId="1" applyNumberFormat="1" applyFont="1" applyFill="1" applyBorder="1" applyAlignment="1">
      <alignment horizontal="center" vertical="center"/>
    </xf>
    <xf numFmtId="0" fontId="3" fillId="3" borderId="17" xfId="1" applyNumberFormat="1" applyFont="1" applyFill="1" applyBorder="1" applyAlignment="1">
      <alignment horizontal="center" vertical="center"/>
    </xf>
    <xf numFmtId="49" fontId="3" fillId="3" borderId="2" xfId="1" applyNumberFormat="1" applyFont="1" applyFill="1" applyBorder="1" applyAlignment="1">
      <alignment horizontal="left" vertical="center"/>
    </xf>
    <xf numFmtId="49" fontId="3" fillId="3" borderId="17" xfId="1" applyNumberFormat="1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 shrinkToFit="1"/>
    </xf>
    <xf numFmtId="0" fontId="3" fillId="0" borderId="2" xfId="1" applyFont="1" applyFill="1" applyBorder="1" applyAlignment="1">
      <alignment horizontal="left" vertical="center" shrinkToFit="1"/>
    </xf>
    <xf numFmtId="0" fontId="3" fillId="0" borderId="12" xfId="1" applyFont="1" applyFill="1" applyBorder="1" applyAlignment="1">
      <alignment horizontal="left" vertical="center" shrinkToFit="1"/>
    </xf>
    <xf numFmtId="0" fontId="3" fillId="0" borderId="14" xfId="1" applyFont="1" applyFill="1" applyBorder="1" applyAlignment="1">
      <alignment horizontal="left" vertical="center" shrinkToFit="1"/>
    </xf>
    <xf numFmtId="0" fontId="3" fillId="0" borderId="17" xfId="1" applyFont="1" applyFill="1" applyBorder="1" applyAlignment="1">
      <alignment horizontal="left" vertical="center" shrinkToFit="1"/>
    </xf>
    <xf numFmtId="0" fontId="3" fillId="4" borderId="2" xfId="1" applyNumberFormat="1" applyFont="1" applyFill="1" applyBorder="1" applyAlignment="1">
      <alignment horizontal="center" vertical="center"/>
    </xf>
    <xf numFmtId="0" fontId="3" fillId="4" borderId="6" xfId="1" applyNumberFormat="1" applyFont="1" applyFill="1" applyBorder="1" applyAlignment="1">
      <alignment horizontal="center" vertical="center"/>
    </xf>
    <xf numFmtId="0" fontId="3" fillId="4" borderId="17" xfId="1" applyNumberFormat="1" applyFont="1" applyFill="1" applyBorder="1" applyAlignment="1">
      <alignment horizontal="center" vertical="center"/>
    </xf>
    <xf numFmtId="49" fontId="3" fillId="4" borderId="6" xfId="1" applyNumberFormat="1" applyFont="1" applyFill="1" applyBorder="1" applyAlignment="1">
      <alignment horizontal="left" vertical="center" shrinkToFit="1"/>
    </xf>
    <xf numFmtId="49" fontId="3" fillId="4" borderId="12" xfId="1" applyNumberFormat="1" applyFont="1" applyFill="1" applyBorder="1" applyAlignment="1">
      <alignment horizontal="left" vertical="center" shrinkToFit="1"/>
    </xf>
    <xf numFmtId="0" fontId="3" fillId="0" borderId="14" xfId="1" applyNumberFormat="1" applyFont="1" applyFill="1" applyBorder="1" applyAlignment="1">
      <alignment horizontal="center" vertical="center"/>
    </xf>
    <xf numFmtId="0" fontId="3" fillId="0" borderId="6" xfId="1" applyNumberFormat="1" applyFont="1" applyFill="1" applyBorder="1" applyAlignment="1">
      <alignment horizontal="center" vertical="center"/>
    </xf>
    <xf numFmtId="0" fontId="3" fillId="0" borderId="25" xfId="1" applyNumberFormat="1" applyFont="1" applyFill="1" applyBorder="1" applyAlignment="1">
      <alignment horizontal="center" vertical="center"/>
    </xf>
    <xf numFmtId="0" fontId="3" fillId="0" borderId="13" xfId="1" applyNumberFormat="1" applyFont="1" applyFill="1" applyBorder="1" applyAlignment="1">
      <alignment horizontal="center" vertical="center"/>
    </xf>
    <xf numFmtId="0" fontId="3" fillId="0" borderId="17" xfId="1" applyNumberFormat="1" applyFont="1" applyFill="1" applyBorder="1" applyAlignment="1">
      <alignment horizontal="center" vertical="center"/>
    </xf>
    <xf numFmtId="49" fontId="3" fillId="0" borderId="14" xfId="1" applyNumberFormat="1" applyFont="1" applyBorder="1" applyAlignment="1">
      <alignment horizontal="left" vertical="center" shrinkToFit="1"/>
    </xf>
    <xf numFmtId="49" fontId="3" fillId="0" borderId="17" xfId="1" applyNumberFormat="1" applyFont="1" applyBorder="1" applyAlignment="1">
      <alignment horizontal="left" vertical="center" shrinkToFit="1"/>
    </xf>
    <xf numFmtId="0" fontId="3" fillId="0" borderId="2" xfId="1" applyNumberFormat="1" applyFont="1" applyFill="1" applyBorder="1" applyAlignment="1">
      <alignment horizontal="center" vertical="center"/>
    </xf>
    <xf numFmtId="0" fontId="3" fillId="0" borderId="12" xfId="1" applyNumberFormat="1" applyFont="1" applyFill="1" applyBorder="1" applyAlignment="1">
      <alignment horizontal="center" vertical="center"/>
    </xf>
    <xf numFmtId="0" fontId="3" fillId="0" borderId="10" xfId="1" applyNumberFormat="1" applyFont="1" applyFill="1" applyBorder="1" applyAlignment="1">
      <alignment horizontal="center" vertical="center"/>
    </xf>
    <xf numFmtId="49" fontId="3" fillId="4" borderId="14" xfId="1" applyNumberFormat="1" applyFont="1" applyFill="1" applyBorder="1" applyAlignment="1">
      <alignment horizontal="left" vertical="center" shrinkToFit="1"/>
    </xf>
    <xf numFmtId="49" fontId="3" fillId="4" borderId="17" xfId="1" applyNumberFormat="1" applyFont="1" applyFill="1" applyBorder="1" applyAlignment="1">
      <alignment horizontal="left" vertical="center" shrinkToFit="1"/>
    </xf>
    <xf numFmtId="0" fontId="3" fillId="0" borderId="3" xfId="1" applyNumberFormat="1" applyFont="1" applyFill="1" applyBorder="1" applyAlignment="1">
      <alignment horizontal="center" vertical="center"/>
    </xf>
    <xf numFmtId="0" fontId="3" fillId="0" borderId="18" xfId="1" applyNumberFormat="1" applyFont="1" applyFill="1" applyBorder="1" applyAlignment="1">
      <alignment horizontal="center" vertical="center"/>
    </xf>
    <xf numFmtId="0" fontId="3" fillId="0" borderId="13" xfId="1" applyFont="1" applyFill="1" applyBorder="1" applyAlignment="1">
      <alignment horizontal="center" vertical="center"/>
    </xf>
    <xf numFmtId="49" fontId="3" fillId="0" borderId="13" xfId="1" applyNumberFormat="1" applyFont="1" applyFill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49" fontId="3" fillId="0" borderId="6" xfId="1" applyNumberFormat="1" applyFont="1" applyFill="1" applyBorder="1" applyAlignment="1">
      <alignment horizontal="left" vertical="center" wrapText="1"/>
    </xf>
    <xf numFmtId="49" fontId="3" fillId="0" borderId="6" xfId="1" applyNumberFormat="1" applyFont="1" applyFill="1" applyBorder="1" applyAlignment="1">
      <alignment horizontal="left" vertical="center"/>
    </xf>
    <xf numFmtId="49" fontId="3" fillId="0" borderId="12" xfId="1" applyNumberFormat="1" applyFont="1" applyFill="1" applyBorder="1" applyAlignment="1">
      <alignment horizontal="left" vertical="center"/>
    </xf>
    <xf numFmtId="0" fontId="3" fillId="0" borderId="25" xfId="1" applyFont="1" applyFill="1" applyBorder="1" applyAlignment="1">
      <alignment horizontal="center" vertical="center"/>
    </xf>
    <xf numFmtId="0" fontId="3" fillId="0" borderId="10" xfId="1" applyFont="1" applyFill="1" applyBorder="1" applyAlignment="1">
      <alignment horizontal="center" vertical="center"/>
    </xf>
    <xf numFmtId="0" fontId="3" fillId="5" borderId="14" xfId="1" applyNumberFormat="1" applyFont="1" applyFill="1" applyBorder="1" applyAlignment="1">
      <alignment horizontal="center" vertical="center"/>
    </xf>
    <xf numFmtId="0" fontId="3" fillId="5" borderId="17" xfId="1" applyNumberFormat="1" applyFont="1" applyFill="1" applyBorder="1" applyAlignment="1">
      <alignment horizontal="center" vertical="center"/>
    </xf>
    <xf numFmtId="0" fontId="3" fillId="7" borderId="14" xfId="1" applyNumberFormat="1" applyFont="1" applyFill="1" applyBorder="1" applyAlignment="1">
      <alignment horizontal="center" vertical="center"/>
    </xf>
    <xf numFmtId="0" fontId="3" fillId="7" borderId="12" xfId="1" applyNumberFormat="1" applyFont="1" applyFill="1" applyBorder="1" applyAlignment="1">
      <alignment horizontal="center" vertical="center"/>
    </xf>
    <xf numFmtId="0" fontId="3" fillId="0" borderId="6" xfId="2" applyFont="1" applyFill="1" applyBorder="1" applyAlignment="1">
      <alignment horizontal="left" vertical="center" wrapText="1"/>
    </xf>
    <xf numFmtId="0" fontId="3" fillId="0" borderId="12" xfId="2" applyFont="1" applyFill="1" applyBorder="1" applyAlignment="1">
      <alignment horizontal="left" vertical="center" wrapText="1"/>
    </xf>
    <xf numFmtId="0" fontId="3" fillId="0" borderId="14" xfId="2" applyFont="1" applyFill="1" applyBorder="1" applyAlignment="1">
      <alignment horizontal="left" vertical="center"/>
    </xf>
    <xf numFmtId="0" fontId="3" fillId="0" borderId="12" xfId="2" applyFont="1" applyFill="1" applyBorder="1" applyAlignment="1">
      <alignment horizontal="left" vertical="center"/>
    </xf>
    <xf numFmtId="0" fontId="3" fillId="0" borderId="6" xfId="1" applyFont="1" applyFill="1" applyBorder="1" applyAlignment="1">
      <alignment horizontal="left" vertical="center" wrapText="1"/>
    </xf>
    <xf numFmtId="49" fontId="3" fillId="3" borderId="2" xfId="1" applyNumberFormat="1" applyFont="1" applyFill="1" applyBorder="1" applyAlignment="1">
      <alignment horizontal="center" vertical="center"/>
    </xf>
    <xf numFmtId="49" fontId="3" fillId="3" borderId="17" xfId="1" applyNumberFormat="1" applyFont="1" applyFill="1" applyBorder="1" applyAlignment="1">
      <alignment horizontal="center" vertical="center"/>
    </xf>
    <xf numFmtId="0" fontId="6" fillId="0" borderId="0" xfId="1" applyFont="1" applyFill="1" applyBorder="1" applyAlignment="1">
      <alignment horizontal="left" vertical="center" shrinkToFit="1"/>
    </xf>
    <xf numFmtId="0" fontId="3" fillId="0" borderId="6" xfId="1" applyFont="1" applyFill="1" applyBorder="1" applyAlignment="1">
      <alignment horizontal="left" vertical="center"/>
    </xf>
    <xf numFmtId="49" fontId="3" fillId="0" borderId="10" xfId="1" applyNumberFormat="1" applyFont="1" applyFill="1" applyBorder="1" applyAlignment="1">
      <alignment horizontal="center" vertical="center"/>
    </xf>
    <xf numFmtId="49" fontId="3" fillId="4" borderId="6" xfId="1" applyNumberFormat="1" applyFont="1" applyFill="1" applyBorder="1" applyAlignment="1">
      <alignment horizontal="left" vertical="center"/>
    </xf>
    <xf numFmtId="0" fontId="3" fillId="4" borderId="6" xfId="1" applyFont="1" applyFill="1" applyBorder="1" applyAlignment="1">
      <alignment horizontal="left" vertical="center"/>
    </xf>
    <xf numFmtId="0" fontId="3" fillId="3" borderId="3" xfId="1" applyNumberFormat="1" applyFont="1" applyFill="1" applyBorder="1" applyAlignment="1">
      <alignment horizontal="center" vertical="center"/>
    </xf>
    <xf numFmtId="0" fontId="3" fillId="3" borderId="18" xfId="1" applyNumberFormat="1" applyFont="1" applyFill="1" applyBorder="1" applyAlignment="1">
      <alignment horizontal="center" vertical="center"/>
    </xf>
    <xf numFmtId="0" fontId="3" fillId="4" borderId="2" xfId="1" applyFont="1" applyFill="1" applyBorder="1" applyAlignment="1">
      <alignment vertical="center"/>
    </xf>
    <xf numFmtId="0" fontId="3" fillId="4" borderId="17" xfId="1" applyFont="1" applyFill="1" applyBorder="1" applyAlignment="1">
      <alignment vertical="center"/>
    </xf>
    <xf numFmtId="0" fontId="3" fillId="0" borderId="18" xfId="1" applyFont="1" applyFill="1" applyBorder="1" applyAlignment="1">
      <alignment horizontal="center" vertical="center"/>
    </xf>
    <xf numFmtId="0" fontId="3" fillId="3" borderId="3" xfId="1" applyFont="1" applyFill="1" applyBorder="1" applyAlignment="1">
      <alignment horizontal="center" vertical="center"/>
    </xf>
    <xf numFmtId="0" fontId="3" fillId="3" borderId="13" xfId="1" applyFont="1" applyFill="1" applyBorder="1" applyAlignment="1">
      <alignment horizontal="center" vertical="center"/>
    </xf>
    <xf numFmtId="0" fontId="3" fillId="3" borderId="25" xfId="1" applyFont="1" applyFill="1" applyBorder="1" applyAlignment="1">
      <alignment horizontal="center" vertical="center"/>
    </xf>
    <xf numFmtId="0" fontId="3" fillId="0" borderId="6" xfId="1" applyFont="1" applyFill="1" applyBorder="1" applyAlignment="1">
      <alignment horizontal="center" vertical="center"/>
    </xf>
    <xf numFmtId="0" fontId="3" fillId="4" borderId="3" xfId="1" applyNumberFormat="1" applyFont="1" applyFill="1" applyBorder="1" applyAlignment="1">
      <alignment horizontal="center" vertical="center"/>
    </xf>
    <xf numFmtId="0" fontId="3" fillId="4" borderId="18" xfId="1" applyNumberFormat="1" applyFont="1" applyFill="1" applyBorder="1" applyAlignment="1">
      <alignment horizontal="center" vertical="center"/>
    </xf>
    <xf numFmtId="49" fontId="3" fillId="4" borderId="2" xfId="1" applyNumberFormat="1" applyFont="1" applyFill="1" applyBorder="1" applyAlignment="1">
      <alignment horizontal="left" vertical="center"/>
    </xf>
    <xf numFmtId="49" fontId="3" fillId="4" borderId="17" xfId="1" applyNumberFormat="1" applyFont="1" applyFill="1" applyBorder="1" applyAlignment="1">
      <alignment horizontal="left" vertical="center"/>
    </xf>
    <xf numFmtId="49" fontId="3" fillId="4" borderId="2" xfId="1" applyNumberFormat="1" applyFont="1" applyFill="1" applyBorder="1" applyAlignment="1">
      <alignment horizontal="left" vertical="center" shrinkToFit="1"/>
    </xf>
    <xf numFmtId="0" fontId="3" fillId="4" borderId="17" xfId="1" applyFont="1" applyFill="1" applyBorder="1" applyAlignment="1">
      <alignment horizontal="left" vertical="center"/>
    </xf>
    <xf numFmtId="0" fontId="3" fillId="4" borderId="2" xfId="1" applyFont="1" applyFill="1" applyBorder="1" applyAlignment="1">
      <alignment horizontal="left" vertical="center"/>
    </xf>
    <xf numFmtId="0" fontId="3" fillId="3" borderId="2" xfId="1" applyFont="1" applyFill="1" applyBorder="1" applyAlignment="1">
      <alignment horizontal="center" vertical="center"/>
    </xf>
    <xf numFmtId="0" fontId="3" fillId="3" borderId="17" xfId="1" applyFont="1" applyFill="1" applyBorder="1" applyAlignment="1">
      <alignment horizontal="center" vertical="center"/>
    </xf>
  </cellXfs>
  <cellStyles count="3">
    <cellStyle name="標準" xfId="0" builtinId="0"/>
    <cellStyle name="標準 2" xfId="1"/>
    <cellStyle name="標準_5年上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02"/>
  <sheetViews>
    <sheetView tabSelected="1" view="pageBreakPreview" zoomScaleNormal="85" zoomScaleSheetLayoutView="100" workbookViewId="0">
      <pane ySplit="2" topLeftCell="A3" activePane="bottomLeft" state="frozen"/>
      <selection pane="bottomLeft" sqref="A1:K1"/>
    </sheetView>
  </sheetViews>
  <sheetFormatPr defaultColWidth="9" defaultRowHeight="15" customHeight="1"/>
  <cols>
    <col min="1" max="1" width="3.59765625" style="1" customWidth="1"/>
    <col min="2" max="2" width="3.59765625" style="3" customWidth="1"/>
    <col min="3" max="3" width="3.59765625" style="1" customWidth="1"/>
    <col min="4" max="4" width="20.59765625" style="3" customWidth="1"/>
    <col min="5" max="5" width="2.59765625" style="1" customWidth="1"/>
    <col min="6" max="6" width="15.59765625" style="3" customWidth="1"/>
    <col min="7" max="7" width="12.59765625" style="2" customWidth="1"/>
    <col min="8" max="8" width="3.59765625" style="1" customWidth="1"/>
    <col min="9" max="9" width="4" style="1" customWidth="1"/>
    <col min="10" max="10" width="70.59765625" style="3" customWidth="1"/>
    <col min="11" max="11" width="20.59765625" style="3" customWidth="1"/>
    <col min="12" max="16384" width="9" style="3"/>
  </cols>
  <sheetData>
    <row r="1" spans="1:11" ht="25.05" customHeight="1">
      <c r="A1" s="333" t="s">
        <v>472</v>
      </c>
      <c r="B1" s="333"/>
      <c r="C1" s="333"/>
      <c r="D1" s="333"/>
      <c r="E1" s="333"/>
      <c r="F1" s="333"/>
      <c r="G1" s="333"/>
      <c r="H1" s="333"/>
      <c r="I1" s="333"/>
      <c r="J1" s="333"/>
      <c r="K1" s="333"/>
    </row>
    <row r="2" spans="1:11" s="4" customFormat="1" ht="15" customHeight="1">
      <c r="A2" s="231" t="s">
        <v>0</v>
      </c>
      <c r="B2" s="231" t="s">
        <v>1</v>
      </c>
      <c r="C2" s="356" t="s">
        <v>2</v>
      </c>
      <c r="D2" s="356"/>
      <c r="E2" s="356" t="s">
        <v>3</v>
      </c>
      <c r="F2" s="356"/>
      <c r="G2" s="231" t="s">
        <v>4</v>
      </c>
      <c r="H2" s="231" t="s">
        <v>5</v>
      </c>
      <c r="I2" s="231" t="s">
        <v>6</v>
      </c>
      <c r="J2" s="251" t="s">
        <v>470</v>
      </c>
      <c r="K2" s="183" t="s">
        <v>471</v>
      </c>
    </row>
    <row r="3" spans="1:11" ht="15" customHeight="1">
      <c r="A3" s="334" t="s">
        <v>11</v>
      </c>
      <c r="B3" s="334" t="s">
        <v>11</v>
      </c>
      <c r="C3" s="18" t="s">
        <v>271</v>
      </c>
      <c r="D3" s="19" t="s">
        <v>270</v>
      </c>
      <c r="E3" s="18"/>
      <c r="F3" s="20"/>
      <c r="G3" s="10"/>
      <c r="H3" s="21"/>
      <c r="I3" s="62">
        <v>0</v>
      </c>
      <c r="J3" s="357" t="s">
        <v>272</v>
      </c>
      <c r="K3" s="344"/>
    </row>
    <row r="4" spans="1:11" ht="15" customHeight="1">
      <c r="A4" s="335"/>
      <c r="B4" s="335"/>
      <c r="C4" s="6"/>
      <c r="D4" s="22"/>
      <c r="E4" s="6"/>
      <c r="F4" s="23"/>
      <c r="G4" s="8"/>
      <c r="H4" s="24"/>
      <c r="I4" s="7">
        <v>1</v>
      </c>
      <c r="J4" s="358"/>
      <c r="K4" s="345"/>
    </row>
    <row r="5" spans="1:11" ht="15" customHeight="1">
      <c r="A5" s="335"/>
      <c r="B5" s="335"/>
      <c r="C5" s="6"/>
      <c r="D5" s="22"/>
      <c r="E5" s="6"/>
      <c r="F5" s="23"/>
      <c r="G5" s="8"/>
      <c r="H5" s="24"/>
      <c r="I5" s="7">
        <f>I4+1</f>
        <v>2</v>
      </c>
      <c r="J5" s="359" t="s">
        <v>12</v>
      </c>
      <c r="K5" s="346"/>
    </row>
    <row r="6" spans="1:11" ht="15" customHeight="1">
      <c r="A6" s="335"/>
      <c r="B6" s="335"/>
      <c r="C6" s="6"/>
      <c r="D6" s="22"/>
      <c r="E6" s="6"/>
      <c r="F6" s="23"/>
      <c r="G6" s="8"/>
      <c r="H6" s="25"/>
      <c r="I6" s="238">
        <f>I5+1</f>
        <v>3</v>
      </c>
      <c r="J6" s="360"/>
      <c r="K6" s="347"/>
    </row>
    <row r="7" spans="1:11" ht="15" customHeight="1">
      <c r="A7" s="335"/>
      <c r="B7" s="335"/>
      <c r="C7" s="26" t="s">
        <v>61</v>
      </c>
      <c r="D7" s="27" t="s">
        <v>62</v>
      </c>
      <c r="E7" s="26" t="s">
        <v>14</v>
      </c>
      <c r="F7" s="13" t="s">
        <v>443</v>
      </c>
      <c r="G7" s="14"/>
      <c r="H7" s="361">
        <v>1</v>
      </c>
      <c r="I7" s="28">
        <f t="shared" ref="I7:I73" si="0">I6+1</f>
        <v>4</v>
      </c>
      <c r="J7" s="29" t="s">
        <v>13</v>
      </c>
      <c r="K7" s="29"/>
    </row>
    <row r="8" spans="1:11" ht="15" customHeight="1">
      <c r="A8" s="335"/>
      <c r="B8" s="335"/>
      <c r="C8" s="30"/>
      <c r="D8" s="31"/>
      <c r="E8" s="30"/>
      <c r="F8" s="32"/>
      <c r="G8" s="33"/>
      <c r="H8" s="362"/>
      <c r="I8" s="34">
        <f t="shared" si="0"/>
        <v>5</v>
      </c>
      <c r="J8" s="364" t="s">
        <v>444</v>
      </c>
      <c r="K8" s="364"/>
    </row>
    <row r="9" spans="1:11" ht="15" customHeight="1">
      <c r="A9" s="335"/>
      <c r="B9" s="335"/>
      <c r="C9" s="30"/>
      <c r="D9" s="35"/>
      <c r="E9" s="30"/>
      <c r="F9" s="16"/>
      <c r="G9" s="33"/>
      <c r="H9" s="362"/>
      <c r="I9" s="180">
        <f>I8+1</f>
        <v>6</v>
      </c>
      <c r="J9" s="364"/>
      <c r="K9" s="364"/>
    </row>
    <row r="10" spans="1:11" ht="15" customHeight="1">
      <c r="A10" s="335"/>
      <c r="B10" s="335"/>
      <c r="C10" s="30"/>
      <c r="D10" s="36"/>
      <c r="E10" s="30"/>
      <c r="F10" s="16"/>
      <c r="G10" s="33"/>
      <c r="H10" s="362"/>
      <c r="I10" s="34">
        <f>I9+1</f>
        <v>7</v>
      </c>
      <c r="J10" s="365"/>
      <c r="K10" s="365"/>
    </row>
    <row r="11" spans="1:11" ht="15" customHeight="1">
      <c r="A11" s="335"/>
      <c r="B11" s="335"/>
      <c r="C11" s="30"/>
      <c r="D11" s="37"/>
      <c r="E11" s="30" t="s">
        <v>85</v>
      </c>
      <c r="F11" s="16" t="s">
        <v>15</v>
      </c>
      <c r="G11" s="33"/>
      <c r="H11" s="362"/>
      <c r="I11" s="180">
        <f>I10+1</f>
        <v>8</v>
      </c>
      <c r="J11" s="38" t="s">
        <v>16</v>
      </c>
      <c r="K11" s="376"/>
    </row>
    <row r="12" spans="1:11" ht="15" customHeight="1">
      <c r="A12" s="335"/>
      <c r="B12" s="335"/>
      <c r="C12" s="39"/>
      <c r="D12" s="40"/>
      <c r="E12" s="39" t="s">
        <v>86</v>
      </c>
      <c r="F12" s="41" t="s">
        <v>17</v>
      </c>
      <c r="G12" s="15"/>
      <c r="H12" s="363"/>
      <c r="I12" s="42">
        <f t="shared" si="0"/>
        <v>9</v>
      </c>
      <c r="J12" s="43" t="s">
        <v>87</v>
      </c>
      <c r="K12" s="377"/>
    </row>
    <row r="13" spans="1:11" ht="15" customHeight="1">
      <c r="A13" s="335"/>
      <c r="B13" s="335"/>
      <c r="C13" s="6">
        <v>1</v>
      </c>
      <c r="D13" s="248" t="s">
        <v>88</v>
      </c>
      <c r="E13" s="18" t="s">
        <v>89</v>
      </c>
      <c r="F13" s="131" t="s">
        <v>90</v>
      </c>
      <c r="G13" s="102"/>
      <c r="H13" s="378">
        <v>1</v>
      </c>
      <c r="I13" s="176">
        <f t="shared" si="0"/>
        <v>10</v>
      </c>
      <c r="J13" s="283" t="s">
        <v>445</v>
      </c>
      <c r="K13" s="283"/>
    </row>
    <row r="14" spans="1:11" ht="15" customHeight="1">
      <c r="A14" s="336"/>
      <c r="B14" s="336"/>
      <c r="C14" s="6"/>
      <c r="D14" s="248"/>
      <c r="E14" s="6"/>
      <c r="F14" s="95"/>
      <c r="G14" s="75"/>
      <c r="H14" s="375"/>
      <c r="I14" s="7">
        <f t="shared" si="0"/>
        <v>11</v>
      </c>
      <c r="J14" s="188" t="s">
        <v>276</v>
      </c>
      <c r="K14" s="188"/>
    </row>
    <row r="15" spans="1:11" ht="15" customHeight="1">
      <c r="A15" s="314" t="s">
        <v>19</v>
      </c>
      <c r="B15" s="314" t="s">
        <v>19</v>
      </c>
      <c r="C15" s="6"/>
      <c r="D15" s="106"/>
      <c r="E15" s="6"/>
      <c r="F15" s="95"/>
      <c r="G15" s="75"/>
      <c r="H15" s="137">
        <v>2</v>
      </c>
      <c r="I15" s="7">
        <f t="shared" si="0"/>
        <v>12</v>
      </c>
      <c r="J15" s="189" t="s">
        <v>277</v>
      </c>
      <c r="K15" s="84"/>
    </row>
    <row r="16" spans="1:11" ht="15" customHeight="1">
      <c r="A16" s="315"/>
      <c r="B16" s="315"/>
      <c r="C16" s="6"/>
      <c r="D16" s="248"/>
      <c r="E16" s="6"/>
      <c r="F16" s="88"/>
      <c r="G16" s="75"/>
      <c r="H16" s="137">
        <v>3</v>
      </c>
      <c r="I16" s="7">
        <f t="shared" si="0"/>
        <v>13</v>
      </c>
      <c r="J16" s="189" t="s">
        <v>278</v>
      </c>
      <c r="K16" s="84"/>
    </row>
    <row r="17" spans="1:11" ht="15" customHeight="1">
      <c r="A17" s="315"/>
      <c r="B17" s="315"/>
      <c r="C17" s="6"/>
      <c r="D17" s="248"/>
      <c r="E17" s="6" t="s">
        <v>91</v>
      </c>
      <c r="F17" s="88" t="s">
        <v>23</v>
      </c>
      <c r="G17" s="75" t="s">
        <v>92</v>
      </c>
      <c r="H17" s="368">
        <v>4</v>
      </c>
      <c r="I17" s="7">
        <f t="shared" si="0"/>
        <v>14</v>
      </c>
      <c r="J17" s="371" t="s">
        <v>273</v>
      </c>
      <c r="K17" s="298"/>
    </row>
    <row r="18" spans="1:11" ht="15" customHeight="1">
      <c r="A18" s="315"/>
      <c r="B18" s="315"/>
      <c r="C18" s="9"/>
      <c r="D18" s="46"/>
      <c r="E18" s="9"/>
      <c r="F18" s="82"/>
      <c r="G18" s="74" t="s">
        <v>93</v>
      </c>
      <c r="H18" s="379"/>
      <c r="I18" s="48">
        <f t="shared" si="0"/>
        <v>15</v>
      </c>
      <c r="J18" s="372"/>
      <c r="K18" s="299"/>
    </row>
    <row r="19" spans="1:11" ht="15" customHeight="1">
      <c r="A19" s="315"/>
      <c r="B19" s="315"/>
      <c r="C19" s="6">
        <v>2</v>
      </c>
      <c r="D19" s="248" t="s">
        <v>94</v>
      </c>
      <c r="E19" s="6" t="s">
        <v>85</v>
      </c>
      <c r="F19" s="95" t="s">
        <v>90</v>
      </c>
      <c r="G19" s="75"/>
      <c r="H19" s="375">
        <v>1</v>
      </c>
      <c r="I19" s="239">
        <f t="shared" si="0"/>
        <v>16</v>
      </c>
      <c r="J19" s="283" t="s">
        <v>279</v>
      </c>
      <c r="K19" s="337" t="s">
        <v>417</v>
      </c>
    </row>
    <row r="20" spans="1:11" ht="15" customHeight="1">
      <c r="A20" s="315"/>
      <c r="B20" s="315"/>
      <c r="C20" s="6"/>
      <c r="D20" s="248"/>
      <c r="E20" s="6">
        <v>1</v>
      </c>
      <c r="F20" s="95" t="s">
        <v>95</v>
      </c>
      <c r="G20" s="75"/>
      <c r="H20" s="380"/>
      <c r="I20" s="7">
        <f t="shared" si="0"/>
        <v>17</v>
      </c>
      <c r="J20" s="188" t="s">
        <v>280</v>
      </c>
      <c r="K20" s="338"/>
    </row>
    <row r="21" spans="1:11" ht="15" customHeight="1">
      <c r="A21" s="315"/>
      <c r="B21" s="315"/>
      <c r="C21" s="6"/>
      <c r="D21" s="248"/>
      <c r="E21" s="6"/>
      <c r="F21" s="88"/>
      <c r="G21" s="75" t="s">
        <v>453</v>
      </c>
      <c r="H21" s="368">
        <v>2</v>
      </c>
      <c r="I21" s="7">
        <f t="shared" si="0"/>
        <v>18</v>
      </c>
      <c r="J21" s="341" t="s">
        <v>281</v>
      </c>
      <c r="K21" s="341"/>
    </row>
    <row r="22" spans="1:11" ht="15" customHeight="1">
      <c r="A22" s="318"/>
      <c r="B22" s="318"/>
      <c r="C22" s="6"/>
      <c r="D22" s="248"/>
      <c r="E22" s="6"/>
      <c r="F22" s="88"/>
      <c r="G22" s="75"/>
      <c r="H22" s="381"/>
      <c r="I22" s="7">
        <f t="shared" si="0"/>
        <v>19</v>
      </c>
      <c r="J22" s="332"/>
      <c r="K22" s="332"/>
    </row>
    <row r="23" spans="1:11" ht="15" customHeight="1">
      <c r="A23" s="314" t="s">
        <v>22</v>
      </c>
      <c r="B23" s="314" t="s">
        <v>22</v>
      </c>
      <c r="C23" s="6"/>
      <c r="D23" s="248"/>
      <c r="E23" s="6"/>
      <c r="F23" s="88"/>
      <c r="G23" s="75" t="s">
        <v>96</v>
      </c>
      <c r="H23" s="366">
        <v>3</v>
      </c>
      <c r="I23" s="7">
        <f t="shared" si="0"/>
        <v>20</v>
      </c>
      <c r="J23" s="84" t="s">
        <v>97</v>
      </c>
      <c r="K23" s="249" t="s">
        <v>418</v>
      </c>
    </row>
    <row r="24" spans="1:11" ht="15" customHeight="1">
      <c r="A24" s="315"/>
      <c r="B24" s="315"/>
      <c r="C24" s="6"/>
      <c r="D24" s="248"/>
      <c r="E24" s="6"/>
      <c r="F24" s="88"/>
      <c r="G24" s="75"/>
      <c r="H24" s="367"/>
      <c r="I24" s="382">
        <f t="shared" si="0"/>
        <v>21</v>
      </c>
      <c r="J24" s="249" t="s">
        <v>415</v>
      </c>
      <c r="K24" s="169"/>
    </row>
    <row r="25" spans="1:11" ht="15" customHeight="1">
      <c r="A25" s="315"/>
      <c r="B25" s="315"/>
      <c r="C25" s="6"/>
      <c r="D25" s="248"/>
      <c r="E25" s="6"/>
      <c r="F25" s="88"/>
      <c r="G25" s="75"/>
      <c r="H25" s="374"/>
      <c r="I25" s="383"/>
      <c r="J25" s="241" t="s">
        <v>416</v>
      </c>
      <c r="K25" s="85"/>
    </row>
    <row r="26" spans="1:11" ht="15" customHeight="1">
      <c r="A26" s="315"/>
      <c r="B26" s="315"/>
      <c r="C26" s="6"/>
      <c r="D26" s="248"/>
      <c r="E26" s="6"/>
      <c r="F26" s="88"/>
      <c r="G26" s="75" t="s">
        <v>98</v>
      </c>
      <c r="H26" s="367">
        <v>4</v>
      </c>
      <c r="I26" s="7">
        <f>I24+1</f>
        <v>22</v>
      </c>
      <c r="J26" s="300" t="s">
        <v>282</v>
      </c>
      <c r="K26" s="300"/>
    </row>
    <row r="27" spans="1:11" ht="15" customHeight="1">
      <c r="A27" s="315"/>
      <c r="B27" s="315"/>
      <c r="C27" s="6"/>
      <c r="D27" s="248"/>
      <c r="E27" s="6"/>
      <c r="F27" s="88"/>
      <c r="G27" s="75"/>
      <c r="H27" s="374"/>
      <c r="I27" s="7">
        <f t="shared" si="0"/>
        <v>23</v>
      </c>
      <c r="J27" s="332"/>
      <c r="K27" s="332"/>
    </row>
    <row r="28" spans="1:11" ht="15" customHeight="1">
      <c r="A28" s="315"/>
      <c r="B28" s="315"/>
      <c r="C28" s="6"/>
      <c r="D28" s="248"/>
      <c r="E28" s="6">
        <v>2</v>
      </c>
      <c r="F28" s="88" t="s">
        <v>99</v>
      </c>
      <c r="G28" s="75"/>
      <c r="H28" s="366">
        <v>5</v>
      </c>
      <c r="I28" s="382">
        <f t="shared" si="0"/>
        <v>24</v>
      </c>
      <c r="J28" s="189" t="s">
        <v>283</v>
      </c>
      <c r="K28" s="339" t="s">
        <v>454</v>
      </c>
    </row>
    <row r="29" spans="1:11" ht="15" customHeight="1">
      <c r="A29" s="315"/>
      <c r="B29" s="315"/>
      <c r="C29" s="6"/>
      <c r="D29" s="248"/>
      <c r="E29" s="6"/>
      <c r="F29" s="88"/>
      <c r="G29" s="75"/>
      <c r="H29" s="374"/>
      <c r="I29" s="383"/>
      <c r="J29" s="8" t="s">
        <v>284</v>
      </c>
      <c r="K29" s="340"/>
    </row>
    <row r="30" spans="1:11" ht="15" customHeight="1">
      <c r="A30" s="315"/>
      <c r="B30" s="315"/>
      <c r="C30" s="6"/>
      <c r="D30" s="248"/>
      <c r="E30" s="30" t="s">
        <v>20</v>
      </c>
      <c r="F30" s="72"/>
      <c r="G30" s="55" t="s">
        <v>100</v>
      </c>
      <c r="H30" s="138">
        <v>6</v>
      </c>
      <c r="I30" s="34">
        <f>I28+1</f>
        <v>25</v>
      </c>
      <c r="J30" s="192" t="s">
        <v>285</v>
      </c>
      <c r="K30" s="192"/>
    </row>
    <row r="31" spans="1:11" ht="15" customHeight="1">
      <c r="A31" s="315"/>
      <c r="B31" s="315"/>
      <c r="C31" s="6"/>
      <c r="D31" s="248"/>
      <c r="E31" s="6">
        <v>3</v>
      </c>
      <c r="F31" s="88" t="s">
        <v>101</v>
      </c>
      <c r="G31" s="75"/>
      <c r="H31" s="366">
        <v>7</v>
      </c>
      <c r="I31" s="384">
        <f t="shared" si="0"/>
        <v>26</v>
      </c>
      <c r="J31" s="84" t="s">
        <v>286</v>
      </c>
      <c r="K31" s="341" t="s">
        <v>455</v>
      </c>
    </row>
    <row r="32" spans="1:11" ht="15" customHeight="1">
      <c r="A32" s="315"/>
      <c r="B32" s="315"/>
      <c r="C32" s="6"/>
      <c r="D32" s="248"/>
      <c r="E32" s="6"/>
      <c r="F32" s="88"/>
      <c r="G32" s="75"/>
      <c r="H32" s="374"/>
      <c r="I32" s="385"/>
      <c r="J32" s="169" t="s">
        <v>275</v>
      </c>
      <c r="K32" s="338"/>
    </row>
    <row r="33" spans="1:11" ht="15" customHeight="1">
      <c r="A33" s="315"/>
      <c r="B33" s="315"/>
      <c r="C33" s="6"/>
      <c r="D33" s="248"/>
      <c r="E33" s="49" t="s">
        <v>102</v>
      </c>
      <c r="F33" s="132" t="s">
        <v>63</v>
      </c>
      <c r="G33" s="103"/>
      <c r="H33" s="68">
        <v>8</v>
      </c>
      <c r="I33" s="53">
        <f>I31+1</f>
        <v>27</v>
      </c>
      <c r="J33" s="193" t="s">
        <v>103</v>
      </c>
      <c r="K33" s="193"/>
    </row>
    <row r="34" spans="1:11" ht="15" customHeight="1">
      <c r="A34" s="315"/>
      <c r="B34" s="315"/>
      <c r="C34" s="6"/>
      <c r="D34" s="248"/>
      <c r="E34" s="6" t="s">
        <v>104</v>
      </c>
      <c r="F34" s="88" t="s">
        <v>23</v>
      </c>
      <c r="G34" s="75" t="s">
        <v>105</v>
      </c>
      <c r="H34" s="367">
        <v>9</v>
      </c>
      <c r="I34" s="129">
        <f t="shared" si="0"/>
        <v>28</v>
      </c>
      <c r="J34" s="371" t="s">
        <v>273</v>
      </c>
      <c r="K34" s="342"/>
    </row>
    <row r="35" spans="1:11" ht="15" customHeight="1">
      <c r="A35" s="318"/>
      <c r="B35" s="318"/>
      <c r="C35" s="9"/>
      <c r="D35" s="116"/>
      <c r="E35" s="9"/>
      <c r="F35" s="139"/>
      <c r="G35" s="140"/>
      <c r="H35" s="370"/>
      <c r="I35" s="141">
        <f t="shared" si="0"/>
        <v>29</v>
      </c>
      <c r="J35" s="372"/>
      <c r="K35" s="343"/>
    </row>
    <row r="36" spans="1:11" ht="15" customHeight="1">
      <c r="A36" s="314" t="s">
        <v>106</v>
      </c>
      <c r="B36" s="314" t="s">
        <v>107</v>
      </c>
      <c r="C36" s="6">
        <v>3</v>
      </c>
      <c r="D36" s="75" t="s">
        <v>108</v>
      </c>
      <c r="E36" s="6" t="s">
        <v>86</v>
      </c>
      <c r="F36" s="12" t="s">
        <v>18</v>
      </c>
      <c r="G36" s="75"/>
      <c r="H36" s="373">
        <v>1</v>
      </c>
      <c r="I36" s="142">
        <f t="shared" si="0"/>
        <v>30</v>
      </c>
      <c r="J36" s="289" t="s">
        <v>287</v>
      </c>
      <c r="K36" s="288"/>
    </row>
    <row r="37" spans="1:11" ht="15" customHeight="1">
      <c r="A37" s="315"/>
      <c r="B37" s="315"/>
      <c r="C37" s="6"/>
      <c r="D37" s="75"/>
      <c r="E37" s="6"/>
      <c r="F37" s="12"/>
      <c r="G37" s="75"/>
      <c r="H37" s="367"/>
      <c r="I37" s="7">
        <f>I36+1</f>
        <v>31</v>
      </c>
      <c r="J37" s="386" t="s">
        <v>456</v>
      </c>
      <c r="K37" s="387" t="s">
        <v>109</v>
      </c>
    </row>
    <row r="38" spans="1:11" ht="15" customHeight="1">
      <c r="A38" s="315"/>
      <c r="B38" s="315"/>
      <c r="C38" s="6"/>
      <c r="D38" s="75"/>
      <c r="E38" s="6"/>
      <c r="F38" s="95"/>
      <c r="G38" s="75"/>
      <c r="H38" s="367"/>
      <c r="I38" s="7">
        <f t="shared" si="0"/>
        <v>32</v>
      </c>
      <c r="J38" s="324"/>
      <c r="K38" s="388"/>
    </row>
    <row r="39" spans="1:11" ht="15" customHeight="1">
      <c r="A39" s="318"/>
      <c r="B39" s="318"/>
      <c r="C39" s="9"/>
      <c r="D39" s="74"/>
      <c r="E39" s="9"/>
      <c r="F39" s="143"/>
      <c r="G39" s="74"/>
      <c r="H39" s="185">
        <v>2</v>
      </c>
      <c r="I39" s="48">
        <f t="shared" si="0"/>
        <v>33</v>
      </c>
      <c r="J39" s="194" t="s">
        <v>288</v>
      </c>
      <c r="K39" s="194"/>
    </row>
    <row r="40" spans="1:11" ht="15" customHeight="1">
      <c r="A40" s="314" t="s">
        <v>24</v>
      </c>
      <c r="B40" s="314" t="s">
        <v>24</v>
      </c>
      <c r="C40" s="6">
        <v>4</v>
      </c>
      <c r="D40" s="89" t="s">
        <v>110</v>
      </c>
      <c r="E40" s="6" t="s">
        <v>111</v>
      </c>
      <c r="F40" s="95" t="s">
        <v>18</v>
      </c>
      <c r="G40" s="75"/>
      <c r="H40" s="375">
        <v>1</v>
      </c>
      <c r="I40" s="239">
        <f t="shared" si="0"/>
        <v>34</v>
      </c>
      <c r="J40" s="283" t="s">
        <v>289</v>
      </c>
      <c r="K40" s="283"/>
    </row>
    <row r="41" spans="1:11" ht="15" customHeight="1">
      <c r="A41" s="315"/>
      <c r="B41" s="315"/>
      <c r="C41" s="6"/>
      <c r="D41" s="89"/>
      <c r="E41" s="6">
        <v>1</v>
      </c>
      <c r="F41" s="69" t="s">
        <v>112</v>
      </c>
      <c r="G41" s="75"/>
      <c r="H41" s="390"/>
      <c r="I41" s="7">
        <f t="shared" si="0"/>
        <v>35</v>
      </c>
      <c r="J41" s="169" t="s">
        <v>290</v>
      </c>
      <c r="K41" s="169"/>
    </row>
    <row r="42" spans="1:11" ht="15" customHeight="1">
      <c r="A42" s="315"/>
      <c r="B42" s="315"/>
      <c r="C42" s="6"/>
      <c r="D42" s="89"/>
      <c r="E42" s="6"/>
      <c r="F42" s="69"/>
      <c r="G42" s="75"/>
      <c r="H42" s="389">
        <v>2</v>
      </c>
      <c r="I42" s="7">
        <f t="shared" si="0"/>
        <v>36</v>
      </c>
      <c r="J42" s="300" t="s">
        <v>291</v>
      </c>
      <c r="K42" s="300"/>
    </row>
    <row r="43" spans="1:11" ht="15" customHeight="1">
      <c r="A43" s="315"/>
      <c r="B43" s="315"/>
      <c r="C43" s="6"/>
      <c r="D43" s="89"/>
      <c r="E43" s="6"/>
      <c r="F43" s="69"/>
      <c r="G43" s="75"/>
      <c r="H43" s="380"/>
      <c r="I43" s="7">
        <f t="shared" si="0"/>
        <v>37</v>
      </c>
      <c r="J43" s="332"/>
      <c r="K43" s="332"/>
    </row>
    <row r="44" spans="1:11" ht="15" customHeight="1">
      <c r="A44" s="315"/>
      <c r="B44" s="315"/>
      <c r="C44" s="6"/>
      <c r="D44" s="92"/>
      <c r="E44" s="6"/>
      <c r="F44" s="121"/>
      <c r="G44" s="75"/>
      <c r="H44" s="77">
        <v>3</v>
      </c>
      <c r="I44" s="7">
        <f t="shared" si="0"/>
        <v>38</v>
      </c>
      <c r="J44" s="190" t="s">
        <v>292</v>
      </c>
      <c r="K44" s="190"/>
    </row>
    <row r="45" spans="1:11" ht="15" customHeight="1">
      <c r="A45" s="315"/>
      <c r="B45" s="315"/>
      <c r="C45" s="6"/>
      <c r="D45" s="92"/>
      <c r="E45" s="6"/>
      <c r="F45" s="100"/>
      <c r="G45" s="75" t="s">
        <v>113</v>
      </c>
      <c r="H45" s="237">
        <v>4</v>
      </c>
      <c r="I45" s="7">
        <f t="shared" si="0"/>
        <v>39</v>
      </c>
      <c r="J45" s="169" t="s">
        <v>293</v>
      </c>
      <c r="K45" s="169"/>
    </row>
    <row r="46" spans="1:11" ht="15" customHeight="1">
      <c r="A46" s="315"/>
      <c r="B46" s="315"/>
      <c r="C46" s="6"/>
      <c r="D46" s="92"/>
      <c r="E46" s="6">
        <v>2</v>
      </c>
      <c r="F46" s="100" t="s">
        <v>114</v>
      </c>
      <c r="G46" s="75"/>
      <c r="H46" s="137">
        <v>5</v>
      </c>
      <c r="I46" s="7">
        <f t="shared" si="0"/>
        <v>40</v>
      </c>
      <c r="J46" s="84" t="s">
        <v>294</v>
      </c>
      <c r="K46" s="84"/>
    </row>
    <row r="47" spans="1:11" ht="15" customHeight="1">
      <c r="A47" s="318"/>
      <c r="B47" s="318"/>
      <c r="C47" s="6"/>
      <c r="D47" s="75"/>
      <c r="E47" s="6"/>
      <c r="F47" s="95"/>
      <c r="G47" s="75" t="s">
        <v>115</v>
      </c>
      <c r="H47" s="137">
        <v>6</v>
      </c>
      <c r="I47" s="7">
        <f>I46+1</f>
        <v>41</v>
      </c>
      <c r="J47" s="84" t="s">
        <v>295</v>
      </c>
      <c r="K47" s="84"/>
    </row>
    <row r="48" spans="1:11" ht="15" customHeight="1">
      <c r="A48" s="314" t="s">
        <v>25</v>
      </c>
      <c r="B48" s="314" t="s">
        <v>25</v>
      </c>
      <c r="C48" s="6"/>
      <c r="D48" s="75"/>
      <c r="E48" s="6"/>
      <c r="F48" s="95"/>
      <c r="G48" s="75"/>
      <c r="H48" s="137">
        <v>7</v>
      </c>
      <c r="I48" s="7">
        <f t="shared" si="0"/>
        <v>42</v>
      </c>
      <c r="J48" s="84" t="s">
        <v>296</v>
      </c>
      <c r="K48" s="84"/>
    </row>
    <row r="49" spans="1:11" ht="15" customHeight="1">
      <c r="A49" s="315"/>
      <c r="B49" s="315"/>
      <c r="C49" s="6"/>
      <c r="D49" s="75"/>
      <c r="E49" s="49" t="s">
        <v>116</v>
      </c>
      <c r="F49" s="127" t="s">
        <v>64</v>
      </c>
      <c r="G49" s="103"/>
      <c r="H49" s="158">
        <v>8</v>
      </c>
      <c r="I49" s="53">
        <f t="shared" si="0"/>
        <v>43</v>
      </c>
      <c r="J49" s="193" t="s">
        <v>75</v>
      </c>
      <c r="K49" s="193"/>
    </row>
    <row r="50" spans="1:11" ht="15" customHeight="1">
      <c r="A50" s="315"/>
      <c r="B50" s="315"/>
      <c r="C50" s="6"/>
      <c r="D50" s="75"/>
      <c r="E50" s="6">
        <v>3</v>
      </c>
      <c r="F50" s="12" t="s">
        <v>117</v>
      </c>
      <c r="G50" s="75" t="s">
        <v>118</v>
      </c>
      <c r="H50" s="366">
        <v>9</v>
      </c>
      <c r="I50" s="7">
        <f t="shared" si="0"/>
        <v>44</v>
      </c>
      <c r="J50" s="170" t="s">
        <v>119</v>
      </c>
      <c r="K50" s="170"/>
    </row>
    <row r="51" spans="1:11" ht="15" customHeight="1">
      <c r="A51" s="315"/>
      <c r="B51" s="315"/>
      <c r="C51" s="6"/>
      <c r="D51" s="75"/>
      <c r="E51" s="6"/>
      <c r="F51" s="12"/>
      <c r="G51" s="75"/>
      <c r="H51" s="374"/>
      <c r="I51" s="7">
        <f t="shared" si="0"/>
        <v>45</v>
      </c>
      <c r="J51" s="175" t="s">
        <v>433</v>
      </c>
      <c r="K51" s="175"/>
    </row>
    <row r="52" spans="1:11" ht="15" customHeight="1">
      <c r="A52" s="315"/>
      <c r="B52" s="315"/>
      <c r="C52" s="6"/>
      <c r="D52" s="75"/>
      <c r="E52" s="6"/>
      <c r="F52" s="95"/>
      <c r="G52" s="75" t="s">
        <v>74</v>
      </c>
      <c r="H52" s="366">
        <v>10</v>
      </c>
      <c r="I52" s="7">
        <f t="shared" si="0"/>
        <v>46</v>
      </c>
      <c r="J52" s="300" t="s">
        <v>297</v>
      </c>
      <c r="K52" s="300"/>
    </row>
    <row r="53" spans="1:11" ht="15" customHeight="1">
      <c r="A53" s="315"/>
      <c r="B53" s="315"/>
      <c r="C53" s="6"/>
      <c r="D53" s="75"/>
      <c r="E53" s="6"/>
      <c r="F53" s="95"/>
      <c r="G53" s="75"/>
      <c r="H53" s="374"/>
      <c r="I53" s="7">
        <f t="shared" si="0"/>
        <v>47</v>
      </c>
      <c r="J53" s="332"/>
      <c r="K53" s="332"/>
    </row>
    <row r="54" spans="1:11" ht="15" customHeight="1">
      <c r="A54" s="315"/>
      <c r="B54" s="315"/>
      <c r="C54" s="6"/>
      <c r="D54" s="75"/>
      <c r="E54" s="6" t="s">
        <v>104</v>
      </c>
      <c r="F54" s="88" t="s">
        <v>120</v>
      </c>
      <c r="G54" s="75" t="s">
        <v>92</v>
      </c>
      <c r="H54" s="368">
        <v>11</v>
      </c>
      <c r="I54" s="7">
        <f t="shared" si="0"/>
        <v>48</v>
      </c>
      <c r="J54" s="371" t="s">
        <v>273</v>
      </c>
      <c r="K54" s="300"/>
    </row>
    <row r="55" spans="1:11" ht="15" customHeight="1">
      <c r="A55" s="315"/>
      <c r="B55" s="315"/>
      <c r="C55" s="9"/>
      <c r="D55" s="107"/>
      <c r="E55" s="6"/>
      <c r="F55" s="79"/>
      <c r="G55" s="75" t="s">
        <v>93</v>
      </c>
      <c r="H55" s="375"/>
      <c r="I55" s="238">
        <f t="shared" si="0"/>
        <v>49</v>
      </c>
      <c r="J55" s="372"/>
      <c r="K55" s="301"/>
    </row>
    <row r="56" spans="1:11" ht="15" customHeight="1">
      <c r="A56" s="315"/>
      <c r="B56" s="315"/>
      <c r="C56" s="57" t="s">
        <v>7</v>
      </c>
      <c r="D56" s="73" t="s">
        <v>121</v>
      </c>
      <c r="E56" s="57"/>
      <c r="F56" s="117"/>
      <c r="G56" s="73"/>
      <c r="H56" s="352">
        <v>1</v>
      </c>
      <c r="I56" s="58">
        <f t="shared" si="0"/>
        <v>50</v>
      </c>
      <c r="J56" s="354" t="s">
        <v>65</v>
      </c>
      <c r="K56" s="229"/>
    </row>
    <row r="57" spans="1:11" ht="15" customHeight="1">
      <c r="A57" s="315"/>
      <c r="B57" s="315"/>
      <c r="C57" s="60"/>
      <c r="D57" s="59"/>
      <c r="E57" s="49"/>
      <c r="F57" s="144"/>
      <c r="G57" s="103"/>
      <c r="H57" s="353"/>
      <c r="I57" s="61">
        <f t="shared" si="0"/>
        <v>51</v>
      </c>
      <c r="J57" s="355"/>
      <c r="K57" s="285"/>
    </row>
    <row r="58" spans="1:11" ht="15" customHeight="1">
      <c r="A58" s="315"/>
      <c r="B58" s="315"/>
      <c r="C58" s="6">
        <v>5</v>
      </c>
      <c r="D58" s="75" t="s">
        <v>122</v>
      </c>
      <c r="E58" s="18" t="s">
        <v>111</v>
      </c>
      <c r="F58" s="131" t="s">
        <v>90</v>
      </c>
      <c r="G58" s="102"/>
      <c r="H58" s="378">
        <v>1</v>
      </c>
      <c r="I58" s="62">
        <f t="shared" si="0"/>
        <v>52</v>
      </c>
      <c r="J58" s="195" t="s">
        <v>298</v>
      </c>
      <c r="K58" s="195"/>
    </row>
    <row r="59" spans="1:11" ht="15" customHeight="1">
      <c r="A59" s="318"/>
      <c r="B59" s="318"/>
      <c r="C59" s="6"/>
      <c r="D59" s="75"/>
      <c r="E59" s="6">
        <v>1</v>
      </c>
      <c r="F59" s="95" t="s">
        <v>123</v>
      </c>
      <c r="G59" s="75"/>
      <c r="H59" s="375"/>
      <c r="I59" s="239">
        <f t="shared" si="0"/>
        <v>53</v>
      </c>
      <c r="J59" s="188" t="s">
        <v>299</v>
      </c>
      <c r="K59" s="188"/>
    </row>
    <row r="60" spans="1:11" ht="15" customHeight="1">
      <c r="A60" s="314" t="s">
        <v>27</v>
      </c>
      <c r="B60" s="314" t="s">
        <v>27</v>
      </c>
      <c r="C60" s="6"/>
      <c r="D60" s="106"/>
      <c r="E60" s="6"/>
      <c r="F60" s="100"/>
      <c r="G60" s="75"/>
      <c r="H60" s="389">
        <v>2</v>
      </c>
      <c r="I60" s="7">
        <f t="shared" si="0"/>
        <v>54</v>
      </c>
      <c r="J60" s="341" t="s">
        <v>300</v>
      </c>
      <c r="K60" s="341"/>
    </row>
    <row r="61" spans="1:11" ht="15" customHeight="1">
      <c r="A61" s="315"/>
      <c r="B61" s="315"/>
      <c r="C61" s="6"/>
      <c r="D61" s="106"/>
      <c r="E61" s="6"/>
      <c r="F61" s="100"/>
      <c r="G61" s="75"/>
      <c r="H61" s="380"/>
      <c r="I61" s="7">
        <f t="shared" si="0"/>
        <v>55</v>
      </c>
      <c r="J61" s="338"/>
      <c r="K61" s="338"/>
    </row>
    <row r="62" spans="1:11" ht="15" customHeight="1">
      <c r="A62" s="315"/>
      <c r="B62" s="315"/>
      <c r="C62" s="6"/>
      <c r="D62" s="75"/>
      <c r="E62" s="6"/>
      <c r="F62" s="121"/>
      <c r="G62" s="75"/>
      <c r="H62" s="245">
        <v>3</v>
      </c>
      <c r="I62" s="7">
        <f t="shared" si="0"/>
        <v>56</v>
      </c>
      <c r="J62" s="190" t="s">
        <v>301</v>
      </c>
      <c r="K62" s="190"/>
    </row>
    <row r="63" spans="1:11" ht="15" customHeight="1">
      <c r="A63" s="315"/>
      <c r="B63" s="315"/>
      <c r="C63" s="6"/>
      <c r="D63" s="75"/>
      <c r="E63" s="6"/>
      <c r="F63" s="121"/>
      <c r="G63" s="75" t="s">
        <v>124</v>
      </c>
      <c r="H63" s="77">
        <v>4</v>
      </c>
      <c r="I63" s="7">
        <f t="shared" si="0"/>
        <v>57</v>
      </c>
      <c r="J63" s="169" t="s">
        <v>302</v>
      </c>
      <c r="K63" s="169"/>
    </row>
    <row r="64" spans="1:11" ht="15" customHeight="1">
      <c r="A64" s="315"/>
      <c r="B64" s="315"/>
      <c r="C64" s="6"/>
      <c r="D64" s="75"/>
      <c r="E64" s="6">
        <v>2</v>
      </c>
      <c r="F64" s="95" t="s">
        <v>125</v>
      </c>
      <c r="G64" s="75"/>
      <c r="H64" s="137">
        <v>5</v>
      </c>
      <c r="I64" s="7">
        <f t="shared" si="0"/>
        <v>58</v>
      </c>
      <c r="J64" s="84" t="s">
        <v>303</v>
      </c>
      <c r="K64" s="84"/>
    </row>
    <row r="65" spans="1:11" ht="15" customHeight="1">
      <c r="A65" s="315"/>
      <c r="B65" s="315"/>
      <c r="C65" s="6"/>
      <c r="D65" s="75"/>
      <c r="E65" s="6"/>
      <c r="F65" s="95"/>
      <c r="G65" s="75" t="s">
        <v>115</v>
      </c>
      <c r="H65" s="137">
        <v>6</v>
      </c>
      <c r="I65" s="7">
        <f t="shared" si="0"/>
        <v>59</v>
      </c>
      <c r="J65" s="84" t="s">
        <v>304</v>
      </c>
      <c r="K65" s="84"/>
    </row>
    <row r="66" spans="1:11" ht="15" customHeight="1">
      <c r="A66" s="315"/>
      <c r="B66" s="315"/>
      <c r="C66" s="6"/>
      <c r="D66" s="75"/>
      <c r="E66" s="6"/>
      <c r="F66" s="95"/>
      <c r="G66" s="75"/>
      <c r="H66" s="137">
        <v>7</v>
      </c>
      <c r="I66" s="7">
        <f t="shared" si="0"/>
        <v>60</v>
      </c>
      <c r="J66" s="84" t="s">
        <v>305</v>
      </c>
      <c r="K66" s="84"/>
    </row>
    <row r="67" spans="1:11" ht="15" customHeight="1">
      <c r="A67" s="318"/>
      <c r="B67" s="318"/>
      <c r="C67" s="6"/>
      <c r="D67" s="75"/>
      <c r="E67" s="6"/>
      <c r="F67" s="95"/>
      <c r="G67" s="75"/>
      <c r="H67" s="137">
        <v>8</v>
      </c>
      <c r="I67" s="7">
        <f t="shared" si="0"/>
        <v>61</v>
      </c>
      <c r="J67" s="84" t="s">
        <v>306</v>
      </c>
      <c r="K67" s="84"/>
    </row>
    <row r="68" spans="1:11" ht="15" customHeight="1">
      <c r="A68" s="314" t="s">
        <v>28</v>
      </c>
      <c r="B68" s="314" t="s">
        <v>28</v>
      </c>
      <c r="C68" s="6"/>
      <c r="D68" s="75"/>
      <c r="E68" s="6"/>
      <c r="F68" s="95"/>
      <c r="G68" s="75" t="s">
        <v>126</v>
      </c>
      <c r="H68" s="137">
        <v>9</v>
      </c>
      <c r="I68" s="7">
        <f t="shared" si="0"/>
        <v>62</v>
      </c>
      <c r="J68" s="84" t="s">
        <v>307</v>
      </c>
      <c r="K68" s="84"/>
    </row>
    <row r="69" spans="1:11" ht="15" customHeight="1">
      <c r="A69" s="315"/>
      <c r="B69" s="315"/>
      <c r="C69" s="6"/>
      <c r="D69" s="75"/>
      <c r="E69" s="49" t="s">
        <v>127</v>
      </c>
      <c r="F69" s="127" t="s">
        <v>128</v>
      </c>
      <c r="G69" s="103"/>
      <c r="H69" s="158">
        <v>10</v>
      </c>
      <c r="I69" s="53">
        <f t="shared" si="0"/>
        <v>63</v>
      </c>
      <c r="J69" s="193" t="s">
        <v>26</v>
      </c>
      <c r="K69" s="193"/>
    </row>
    <row r="70" spans="1:11" ht="15" customHeight="1">
      <c r="A70" s="315"/>
      <c r="B70" s="315"/>
      <c r="C70" s="6"/>
      <c r="D70" s="75"/>
      <c r="E70" s="6">
        <v>3</v>
      </c>
      <c r="F70" s="12" t="s">
        <v>82</v>
      </c>
      <c r="G70" s="75"/>
      <c r="H70" s="393">
        <v>11</v>
      </c>
      <c r="I70" s="7">
        <f t="shared" si="0"/>
        <v>64</v>
      </c>
      <c r="J70" s="300" t="s">
        <v>308</v>
      </c>
      <c r="K70" s="300"/>
    </row>
    <row r="71" spans="1:11" ht="15" customHeight="1">
      <c r="A71" s="315"/>
      <c r="B71" s="315"/>
      <c r="C71" s="6"/>
      <c r="D71" s="75"/>
      <c r="E71" s="6"/>
      <c r="F71" s="12"/>
      <c r="G71" s="75"/>
      <c r="H71" s="394"/>
      <c r="I71" s="7">
        <f t="shared" si="0"/>
        <v>65</v>
      </c>
      <c r="J71" s="332"/>
      <c r="K71" s="332"/>
    </row>
    <row r="72" spans="1:11" ht="15" customHeight="1">
      <c r="A72" s="315"/>
      <c r="B72" s="315"/>
      <c r="C72" s="6"/>
      <c r="D72" s="75"/>
      <c r="E72" s="6" t="s">
        <v>78</v>
      </c>
      <c r="F72" s="12" t="s">
        <v>129</v>
      </c>
      <c r="G72" s="75" t="s">
        <v>130</v>
      </c>
      <c r="H72" s="366">
        <v>12</v>
      </c>
      <c r="I72" s="7">
        <f t="shared" si="0"/>
        <v>66</v>
      </c>
      <c r="J72" s="371" t="s">
        <v>273</v>
      </c>
      <c r="K72" s="300"/>
    </row>
    <row r="73" spans="1:11" ht="15" customHeight="1">
      <c r="A73" s="315"/>
      <c r="B73" s="315"/>
      <c r="C73" s="9"/>
      <c r="D73" s="74"/>
      <c r="E73" s="9"/>
      <c r="F73" s="139"/>
      <c r="G73" s="74"/>
      <c r="H73" s="370"/>
      <c r="I73" s="238">
        <f t="shared" si="0"/>
        <v>67</v>
      </c>
      <c r="J73" s="372"/>
      <c r="K73" s="301"/>
    </row>
    <row r="74" spans="1:11" ht="15" customHeight="1">
      <c r="A74" s="315"/>
      <c r="B74" s="315"/>
      <c r="C74" s="6">
        <v>6</v>
      </c>
      <c r="D74" s="75" t="s">
        <v>131</v>
      </c>
      <c r="E74" s="6" t="s">
        <v>132</v>
      </c>
      <c r="F74" s="83" t="s">
        <v>90</v>
      </c>
      <c r="G74" s="23"/>
      <c r="H74" s="375">
        <v>1</v>
      </c>
      <c r="I74" s="45">
        <f t="shared" ref="I74:I128" si="1">I73+1</f>
        <v>68</v>
      </c>
      <c r="J74" s="288" t="s">
        <v>309</v>
      </c>
      <c r="K74" s="323" t="s">
        <v>419</v>
      </c>
    </row>
    <row r="75" spans="1:11" ht="15" customHeight="1">
      <c r="A75" s="315"/>
      <c r="B75" s="315"/>
      <c r="C75" s="6"/>
      <c r="D75" s="75"/>
      <c r="E75" s="6"/>
      <c r="F75" s="79"/>
      <c r="G75" s="23"/>
      <c r="H75" s="369"/>
      <c r="I75" s="239">
        <f t="shared" si="1"/>
        <v>69</v>
      </c>
      <c r="J75" s="196" t="s">
        <v>435</v>
      </c>
      <c r="K75" s="324"/>
    </row>
    <row r="76" spans="1:11" ht="15" customHeight="1">
      <c r="A76" s="315"/>
      <c r="B76" s="315"/>
      <c r="C76" s="6"/>
      <c r="D76" s="75"/>
      <c r="E76" s="6"/>
      <c r="F76" s="79"/>
      <c r="G76" s="23"/>
      <c r="H76" s="368">
        <v>2</v>
      </c>
      <c r="I76" s="7">
        <f t="shared" si="1"/>
        <v>70</v>
      </c>
      <c r="J76" s="325" t="s">
        <v>436</v>
      </c>
      <c r="K76" s="327"/>
    </row>
    <row r="77" spans="1:11" ht="15" customHeight="1">
      <c r="A77" s="315"/>
      <c r="B77" s="315"/>
      <c r="C77" s="6"/>
      <c r="D77" s="75"/>
      <c r="E77" s="6"/>
      <c r="F77" s="79"/>
      <c r="G77" s="23"/>
      <c r="H77" s="369"/>
      <c r="I77" s="7">
        <f t="shared" si="1"/>
        <v>71</v>
      </c>
      <c r="J77" s="388"/>
      <c r="K77" s="328"/>
    </row>
    <row r="78" spans="1:11" ht="15" customHeight="1">
      <c r="A78" s="315"/>
      <c r="B78" s="315"/>
      <c r="C78" s="6"/>
      <c r="D78" s="75"/>
      <c r="E78" s="6"/>
      <c r="F78" s="79"/>
      <c r="G78" s="23"/>
      <c r="H78" s="366">
        <v>3</v>
      </c>
      <c r="I78" s="7">
        <f t="shared" si="1"/>
        <v>72</v>
      </c>
      <c r="J78" s="219" t="s">
        <v>437</v>
      </c>
      <c r="K78" s="219"/>
    </row>
    <row r="79" spans="1:11" ht="15" customHeight="1">
      <c r="A79" s="318"/>
      <c r="B79" s="318"/>
      <c r="C79" s="6"/>
      <c r="D79" s="75"/>
      <c r="E79" s="6"/>
      <c r="F79" s="79"/>
      <c r="G79" s="23"/>
      <c r="H79" s="374"/>
      <c r="I79" s="7">
        <f t="shared" si="1"/>
        <v>73</v>
      </c>
      <c r="J79" s="197" t="s">
        <v>310</v>
      </c>
      <c r="K79" s="196"/>
    </row>
    <row r="80" spans="1:11" ht="15" customHeight="1">
      <c r="A80" s="314" t="s">
        <v>30</v>
      </c>
      <c r="B80" s="314" t="s">
        <v>30</v>
      </c>
      <c r="C80" s="6"/>
      <c r="D80" s="75"/>
      <c r="E80" s="51" t="s">
        <v>29</v>
      </c>
      <c r="F80" s="255"/>
      <c r="G80" s="63" t="s">
        <v>133</v>
      </c>
      <c r="H80" s="391">
        <v>4</v>
      </c>
      <c r="I80" s="65">
        <f t="shared" si="1"/>
        <v>74</v>
      </c>
      <c r="J80" s="290" t="s">
        <v>438</v>
      </c>
      <c r="K80" s="290"/>
    </row>
    <row r="81" spans="1:11" ht="15" customHeight="1">
      <c r="A81" s="315"/>
      <c r="B81" s="315"/>
      <c r="C81" s="9"/>
      <c r="D81" s="74"/>
      <c r="E81" s="52"/>
      <c r="F81" s="256"/>
      <c r="G81" s="257"/>
      <c r="H81" s="392"/>
      <c r="I81" s="80">
        <f>I80+1</f>
        <v>75</v>
      </c>
      <c r="J81" s="198" t="s">
        <v>439</v>
      </c>
      <c r="K81" s="198"/>
    </row>
    <row r="82" spans="1:11" ht="15" customHeight="1">
      <c r="A82" s="315"/>
      <c r="B82" s="315"/>
      <c r="C82" s="6">
        <v>7</v>
      </c>
      <c r="D82" s="75" t="s">
        <v>134</v>
      </c>
      <c r="E82" s="6" t="s">
        <v>85</v>
      </c>
      <c r="F82" s="95" t="s">
        <v>18</v>
      </c>
      <c r="G82" s="23"/>
      <c r="H82" s="375">
        <v>1</v>
      </c>
      <c r="I82" s="239">
        <f>I81+1</f>
        <v>76</v>
      </c>
      <c r="J82" s="291" t="s">
        <v>311</v>
      </c>
      <c r="K82" s="291"/>
    </row>
    <row r="83" spans="1:11" ht="15" customHeight="1">
      <c r="A83" s="315"/>
      <c r="B83" s="315"/>
      <c r="C83" s="6"/>
      <c r="D83" s="75"/>
      <c r="E83" s="6">
        <v>1</v>
      </c>
      <c r="F83" s="79" t="s">
        <v>135</v>
      </c>
      <c r="G83" s="23"/>
      <c r="H83" s="375"/>
      <c r="I83" s="7">
        <f t="shared" si="1"/>
        <v>77</v>
      </c>
      <c r="J83" s="212" t="s">
        <v>312</v>
      </c>
      <c r="K83" s="212" t="s">
        <v>136</v>
      </c>
    </row>
    <row r="84" spans="1:11" ht="15" customHeight="1">
      <c r="A84" s="315"/>
      <c r="B84" s="315"/>
      <c r="C84" s="6"/>
      <c r="D84" s="23"/>
      <c r="E84" s="6"/>
      <c r="F84" s="79"/>
      <c r="G84" s="23"/>
      <c r="H84" s="368">
        <v>2</v>
      </c>
      <c r="I84" s="7">
        <f t="shared" si="1"/>
        <v>78</v>
      </c>
      <c r="J84" s="329" t="s">
        <v>313</v>
      </c>
      <c r="K84" s="329" t="s">
        <v>457</v>
      </c>
    </row>
    <row r="85" spans="1:11" ht="15" customHeight="1">
      <c r="A85" s="315"/>
      <c r="B85" s="315"/>
      <c r="C85" s="6"/>
      <c r="D85" s="23"/>
      <c r="E85" s="6"/>
      <c r="F85" s="79"/>
      <c r="G85" s="23"/>
      <c r="H85" s="369"/>
      <c r="I85" s="7">
        <f t="shared" si="1"/>
        <v>79</v>
      </c>
      <c r="J85" s="324"/>
      <c r="K85" s="324"/>
    </row>
    <row r="86" spans="1:11" ht="15" customHeight="1">
      <c r="A86" s="315"/>
      <c r="B86" s="315"/>
      <c r="C86" s="6"/>
      <c r="D86" s="23"/>
      <c r="E86" s="6"/>
      <c r="F86" s="79"/>
      <c r="G86" s="23" t="s">
        <v>137</v>
      </c>
      <c r="H86" s="233">
        <v>3</v>
      </c>
      <c r="I86" s="7">
        <f t="shared" si="1"/>
        <v>80</v>
      </c>
      <c r="J86" s="247" t="s">
        <v>314</v>
      </c>
      <c r="K86" s="247"/>
    </row>
    <row r="87" spans="1:11" ht="15" customHeight="1">
      <c r="A87" s="315"/>
      <c r="B87" s="315"/>
      <c r="C87" s="6"/>
      <c r="D87" s="23"/>
      <c r="E87" s="6">
        <v>2</v>
      </c>
      <c r="F87" s="11" t="s">
        <v>138</v>
      </c>
      <c r="G87" s="23"/>
      <c r="H87" s="182">
        <v>4</v>
      </c>
      <c r="I87" s="7">
        <f t="shared" si="1"/>
        <v>81</v>
      </c>
      <c r="J87" s="200" t="s">
        <v>315</v>
      </c>
      <c r="K87" s="247"/>
    </row>
    <row r="88" spans="1:11" ht="15" customHeight="1">
      <c r="A88" s="315"/>
      <c r="B88" s="315"/>
      <c r="C88" s="6"/>
      <c r="D88" s="23"/>
      <c r="E88" s="6"/>
      <c r="F88" s="79"/>
      <c r="G88" s="23"/>
      <c r="H88" s="367">
        <v>5</v>
      </c>
      <c r="I88" s="7">
        <f t="shared" si="1"/>
        <v>82</v>
      </c>
      <c r="J88" s="325" t="s">
        <v>316</v>
      </c>
      <c r="K88" s="327"/>
    </row>
    <row r="89" spans="1:11" ht="15" customHeight="1">
      <c r="A89" s="315"/>
      <c r="B89" s="315"/>
      <c r="C89" s="6"/>
      <c r="D89" s="23"/>
      <c r="E89" s="6"/>
      <c r="F89" s="79"/>
      <c r="G89" s="23"/>
      <c r="H89" s="374"/>
      <c r="I89" s="7">
        <f t="shared" si="1"/>
        <v>83</v>
      </c>
      <c r="J89" s="388"/>
      <c r="K89" s="328"/>
    </row>
    <row r="90" spans="1:11" ht="15" customHeight="1">
      <c r="A90" s="318"/>
      <c r="B90" s="318"/>
      <c r="C90" s="6"/>
      <c r="D90" s="23"/>
      <c r="E90" s="6"/>
      <c r="F90" s="79"/>
      <c r="G90" s="23"/>
      <c r="H90" s="233">
        <v>6</v>
      </c>
      <c r="I90" s="7">
        <f t="shared" si="1"/>
        <v>84</v>
      </c>
      <c r="J90" s="247" t="s">
        <v>317</v>
      </c>
      <c r="K90" s="247"/>
    </row>
    <row r="91" spans="1:11" ht="15" customHeight="1">
      <c r="A91" s="314" t="s">
        <v>31</v>
      </c>
      <c r="B91" s="314" t="s">
        <v>31</v>
      </c>
      <c r="C91" s="6"/>
      <c r="D91" s="23"/>
      <c r="E91" s="6">
        <v>3</v>
      </c>
      <c r="F91" s="11" t="s">
        <v>139</v>
      </c>
      <c r="G91" s="23" t="s">
        <v>140</v>
      </c>
      <c r="H91" s="368">
        <v>7</v>
      </c>
      <c r="I91" s="7">
        <f t="shared" si="1"/>
        <v>85</v>
      </c>
      <c r="J91" s="325" t="s">
        <v>318</v>
      </c>
      <c r="K91" s="327"/>
    </row>
    <row r="92" spans="1:11" ht="15" customHeight="1">
      <c r="A92" s="315"/>
      <c r="B92" s="315"/>
      <c r="C92" s="6"/>
      <c r="D92" s="23"/>
      <c r="E92" s="6"/>
      <c r="F92" s="79"/>
      <c r="G92" s="23"/>
      <c r="H92" s="369"/>
      <c r="I92" s="7">
        <f t="shared" si="1"/>
        <v>86</v>
      </c>
      <c r="J92" s="388"/>
      <c r="K92" s="328"/>
    </row>
    <row r="93" spans="1:11" ht="15" customHeight="1">
      <c r="A93" s="315"/>
      <c r="B93" s="315"/>
      <c r="C93" s="6"/>
      <c r="D93" s="23"/>
      <c r="E93" s="6"/>
      <c r="F93" s="79"/>
      <c r="G93" s="23"/>
      <c r="H93" s="235">
        <v>8</v>
      </c>
      <c r="I93" s="7">
        <f t="shared" si="1"/>
        <v>87</v>
      </c>
      <c r="J93" s="169" t="s">
        <v>319</v>
      </c>
      <c r="K93" s="169"/>
    </row>
    <row r="94" spans="1:11" ht="15" customHeight="1">
      <c r="A94" s="315"/>
      <c r="B94" s="315"/>
      <c r="C94" s="6"/>
      <c r="D94" s="23"/>
      <c r="E94" s="6"/>
      <c r="F94" s="79"/>
      <c r="G94" s="23" t="s">
        <v>141</v>
      </c>
      <c r="H94" s="366">
        <v>9</v>
      </c>
      <c r="I94" s="7">
        <f t="shared" si="1"/>
        <v>88</v>
      </c>
      <c r="J94" s="341" t="s">
        <v>320</v>
      </c>
      <c r="K94" s="330"/>
    </row>
    <row r="95" spans="1:11" ht="15" customHeight="1">
      <c r="A95" s="315"/>
      <c r="B95" s="315"/>
      <c r="C95" s="6"/>
      <c r="D95" s="23"/>
      <c r="E95" s="6"/>
      <c r="F95" s="79"/>
      <c r="G95" s="23"/>
      <c r="H95" s="367"/>
      <c r="I95" s="7">
        <f t="shared" si="1"/>
        <v>89</v>
      </c>
      <c r="J95" s="338"/>
      <c r="K95" s="331"/>
    </row>
    <row r="96" spans="1:11" ht="15" customHeight="1">
      <c r="A96" s="315"/>
      <c r="B96" s="315"/>
      <c r="C96" s="6"/>
      <c r="D96" s="23"/>
      <c r="E96" s="6"/>
      <c r="F96" s="44" t="s">
        <v>36</v>
      </c>
      <c r="G96" s="86" t="s">
        <v>142</v>
      </c>
      <c r="H96" s="368">
        <v>10</v>
      </c>
      <c r="I96" s="7">
        <f t="shared" si="1"/>
        <v>90</v>
      </c>
      <c r="J96" s="300" t="s">
        <v>321</v>
      </c>
      <c r="K96" s="300" t="s">
        <v>420</v>
      </c>
    </row>
    <row r="97" spans="1:11" ht="15" customHeight="1">
      <c r="A97" s="315"/>
      <c r="B97" s="315"/>
      <c r="C97" s="6"/>
      <c r="D97" s="23"/>
      <c r="E97" s="6"/>
      <c r="F97" s="79"/>
      <c r="G97" s="86"/>
      <c r="H97" s="369"/>
      <c r="I97" s="7">
        <f t="shared" si="1"/>
        <v>91</v>
      </c>
      <c r="J97" s="332"/>
      <c r="K97" s="332"/>
    </row>
    <row r="98" spans="1:11" ht="15" customHeight="1">
      <c r="A98" s="315"/>
      <c r="B98" s="315"/>
      <c r="C98" s="6"/>
      <c r="D98" s="75"/>
      <c r="E98" s="6" t="s">
        <v>143</v>
      </c>
      <c r="F98" s="88" t="s">
        <v>144</v>
      </c>
      <c r="G98" s="75" t="s">
        <v>92</v>
      </c>
      <c r="H98" s="366">
        <v>11</v>
      </c>
      <c r="I98" s="7">
        <f t="shared" si="1"/>
        <v>92</v>
      </c>
      <c r="J98" s="371" t="s">
        <v>273</v>
      </c>
      <c r="K98" s="300"/>
    </row>
    <row r="99" spans="1:11" ht="15" customHeight="1">
      <c r="A99" s="315"/>
      <c r="B99" s="315"/>
      <c r="C99" s="6"/>
      <c r="D99" s="75"/>
      <c r="E99" s="9"/>
      <c r="F99" s="82"/>
      <c r="G99" s="107" t="s">
        <v>145</v>
      </c>
      <c r="H99" s="370"/>
      <c r="I99" s="48">
        <f t="shared" si="1"/>
        <v>93</v>
      </c>
      <c r="J99" s="372"/>
      <c r="K99" s="301"/>
    </row>
    <row r="100" spans="1:11" ht="15" customHeight="1">
      <c r="A100" s="315"/>
      <c r="B100" s="318"/>
      <c r="C100" s="50" t="s">
        <v>48</v>
      </c>
      <c r="D100" s="123" t="s">
        <v>146</v>
      </c>
      <c r="E100" s="50"/>
      <c r="F100" s="122"/>
      <c r="G100" s="123" t="s">
        <v>147</v>
      </c>
      <c r="H100" s="145">
        <v>1</v>
      </c>
      <c r="I100" s="64">
        <f t="shared" si="1"/>
        <v>94</v>
      </c>
      <c r="J100" s="201" t="s">
        <v>322</v>
      </c>
      <c r="K100" s="221"/>
    </row>
    <row r="101" spans="1:11" ht="15" customHeight="1">
      <c r="A101" s="318"/>
      <c r="B101" s="314" t="s">
        <v>33</v>
      </c>
      <c r="C101" s="52"/>
      <c r="D101" s="146" t="s">
        <v>148</v>
      </c>
      <c r="E101" s="52"/>
      <c r="F101" s="124"/>
      <c r="G101" s="125"/>
      <c r="H101" s="147">
        <v>2</v>
      </c>
      <c r="I101" s="80">
        <f t="shared" si="1"/>
        <v>95</v>
      </c>
      <c r="J101" s="202" t="s">
        <v>323</v>
      </c>
      <c r="K101" s="202"/>
    </row>
    <row r="102" spans="1:11" ht="15" customHeight="1">
      <c r="A102" s="314" t="s">
        <v>32</v>
      </c>
      <c r="B102" s="315"/>
      <c r="C102" s="26" t="s">
        <v>20</v>
      </c>
      <c r="D102" s="54" t="s">
        <v>149</v>
      </c>
      <c r="E102" s="30"/>
      <c r="F102" s="71"/>
      <c r="G102" s="55"/>
      <c r="H102" s="362">
        <v>1</v>
      </c>
      <c r="I102" s="178">
        <f t="shared" si="1"/>
        <v>96</v>
      </c>
      <c r="J102" s="405" t="s">
        <v>324</v>
      </c>
      <c r="K102" s="405"/>
    </row>
    <row r="103" spans="1:11" ht="15" customHeight="1">
      <c r="A103" s="315"/>
      <c r="B103" s="315"/>
      <c r="C103" s="39"/>
      <c r="D103" s="148" t="s">
        <v>150</v>
      </c>
      <c r="E103" s="39"/>
      <c r="F103" s="110"/>
      <c r="G103" s="111"/>
      <c r="H103" s="363"/>
      <c r="I103" s="42">
        <f t="shared" si="1"/>
        <v>97</v>
      </c>
      <c r="J103" s="421"/>
      <c r="K103" s="421"/>
    </row>
    <row r="104" spans="1:11" ht="15" customHeight="1">
      <c r="A104" s="315"/>
      <c r="B104" s="315"/>
      <c r="C104" s="30"/>
      <c r="D104" s="112" t="s">
        <v>151</v>
      </c>
      <c r="E104" s="30"/>
      <c r="F104" s="130"/>
      <c r="G104" s="55"/>
      <c r="H104" s="348">
        <v>1</v>
      </c>
      <c r="I104" s="180">
        <f t="shared" si="1"/>
        <v>98</v>
      </c>
      <c r="J104" s="350" t="s">
        <v>274</v>
      </c>
      <c r="K104" s="286"/>
    </row>
    <row r="105" spans="1:11" ht="15" customHeight="1">
      <c r="A105" s="315"/>
      <c r="B105" s="315"/>
      <c r="C105" s="39"/>
      <c r="D105" s="113"/>
      <c r="E105" s="39"/>
      <c r="F105" s="110"/>
      <c r="G105" s="128"/>
      <c r="H105" s="349"/>
      <c r="I105" s="42">
        <f t="shared" si="1"/>
        <v>99</v>
      </c>
      <c r="J105" s="351"/>
      <c r="K105" s="228"/>
    </row>
    <row r="106" spans="1:11" ht="15" customHeight="1">
      <c r="A106" s="315"/>
      <c r="B106" s="315"/>
      <c r="C106" s="57" t="s">
        <v>7</v>
      </c>
      <c r="D106" s="73" t="s">
        <v>121</v>
      </c>
      <c r="E106" s="57"/>
      <c r="F106" s="117"/>
      <c r="G106" s="73"/>
      <c r="H106" s="352">
        <v>1</v>
      </c>
      <c r="I106" s="58">
        <f>I105+1</f>
        <v>100</v>
      </c>
      <c r="J106" s="354" t="s">
        <v>66</v>
      </c>
      <c r="K106" s="229"/>
    </row>
    <row r="107" spans="1:11" ht="15" customHeight="1" thickBot="1">
      <c r="A107" s="315"/>
      <c r="B107" s="318"/>
      <c r="C107" s="60"/>
      <c r="D107" s="59"/>
      <c r="E107" s="60"/>
      <c r="F107" s="119"/>
      <c r="G107" s="135"/>
      <c r="H107" s="353"/>
      <c r="I107" s="61">
        <f>I106+1</f>
        <v>101</v>
      </c>
      <c r="J107" s="355"/>
      <c r="K107" s="230"/>
    </row>
    <row r="108" spans="1:11" ht="15" customHeight="1" thickBot="1">
      <c r="A108" s="315"/>
      <c r="B108" s="305" t="s">
        <v>459</v>
      </c>
      <c r="C108" s="306"/>
      <c r="D108" s="306"/>
      <c r="E108" s="306"/>
      <c r="F108" s="306"/>
      <c r="G108" s="306"/>
      <c r="H108" s="307"/>
      <c r="I108" s="308" t="s">
        <v>460</v>
      </c>
      <c r="J108" s="309"/>
      <c r="K108" s="310"/>
    </row>
    <row r="109" spans="1:11" ht="15" customHeight="1">
      <c r="A109" s="315"/>
      <c r="B109" s="334" t="s">
        <v>34</v>
      </c>
      <c r="C109" s="6">
        <v>8</v>
      </c>
      <c r="D109" s="149" t="s">
        <v>152</v>
      </c>
      <c r="E109" s="6" t="s">
        <v>50</v>
      </c>
      <c r="F109" s="95" t="s">
        <v>90</v>
      </c>
      <c r="G109" s="75"/>
      <c r="H109" s="367">
        <v>1</v>
      </c>
      <c r="I109" s="243">
        <f>I107+1</f>
        <v>102</v>
      </c>
      <c r="J109" s="292" t="s">
        <v>325</v>
      </c>
      <c r="K109" s="203"/>
    </row>
    <row r="110" spans="1:11" ht="15" customHeight="1">
      <c r="A110" s="315"/>
      <c r="B110" s="335"/>
      <c r="C110" s="6"/>
      <c r="D110" s="149"/>
      <c r="E110" s="6">
        <v>1</v>
      </c>
      <c r="F110" s="95" t="s">
        <v>153</v>
      </c>
      <c r="G110" s="75"/>
      <c r="H110" s="367"/>
      <c r="I110" s="7">
        <f t="shared" si="1"/>
        <v>103</v>
      </c>
      <c r="J110" s="287" t="s">
        <v>327</v>
      </c>
      <c r="K110" s="287" t="s">
        <v>421</v>
      </c>
    </row>
    <row r="111" spans="1:11" ht="15" customHeight="1">
      <c r="A111" s="315"/>
      <c r="B111" s="335"/>
      <c r="C111" s="6"/>
      <c r="D111" s="92"/>
      <c r="E111" s="6">
        <v>2</v>
      </c>
      <c r="F111" s="95" t="s">
        <v>154</v>
      </c>
      <c r="G111" s="75"/>
      <c r="H111" s="137">
        <v>2</v>
      </c>
      <c r="I111" s="7">
        <f t="shared" si="1"/>
        <v>104</v>
      </c>
      <c r="J111" s="204" t="s">
        <v>326</v>
      </c>
      <c r="K111" s="204" t="s">
        <v>155</v>
      </c>
    </row>
    <row r="112" spans="1:11" ht="15" customHeight="1">
      <c r="A112" s="318"/>
      <c r="B112" s="335"/>
      <c r="C112" s="6"/>
      <c r="D112" s="92"/>
      <c r="E112" s="6"/>
      <c r="F112" s="150"/>
      <c r="G112" s="151"/>
      <c r="H112" s="137">
        <v>3</v>
      </c>
      <c r="I112" s="7">
        <f t="shared" si="1"/>
        <v>105</v>
      </c>
      <c r="J112" s="204" t="s">
        <v>328</v>
      </c>
      <c r="K112" s="204" t="s">
        <v>422</v>
      </c>
    </row>
    <row r="113" spans="1:11" ht="15" customHeight="1">
      <c r="A113" s="314" t="s">
        <v>67</v>
      </c>
      <c r="B113" s="335"/>
      <c r="C113" s="6"/>
      <c r="D113" s="152"/>
      <c r="E113" s="6"/>
      <c r="F113" s="150"/>
      <c r="G113" s="151" t="s">
        <v>156</v>
      </c>
      <c r="H113" s="137">
        <v>4</v>
      </c>
      <c r="I113" s="7">
        <f t="shared" si="1"/>
        <v>106</v>
      </c>
      <c r="J113" s="204" t="s">
        <v>329</v>
      </c>
      <c r="K113" s="204"/>
    </row>
    <row r="114" spans="1:11" ht="15" customHeight="1">
      <c r="A114" s="318"/>
      <c r="B114" s="336"/>
      <c r="C114" s="6"/>
      <c r="D114" s="75"/>
      <c r="E114" s="6"/>
      <c r="F114" s="150"/>
      <c r="G114" s="151" t="s">
        <v>157</v>
      </c>
      <c r="H114" s="137">
        <v>5</v>
      </c>
      <c r="I114" s="7">
        <f t="shared" si="1"/>
        <v>107</v>
      </c>
      <c r="J114" s="204" t="s">
        <v>330</v>
      </c>
      <c r="K114" s="204"/>
    </row>
    <row r="115" spans="1:11" ht="15" customHeight="1">
      <c r="A115" s="334" t="s">
        <v>34</v>
      </c>
      <c r="B115" s="314" t="s">
        <v>35</v>
      </c>
      <c r="C115" s="6"/>
      <c r="D115" s="75"/>
      <c r="E115" s="6">
        <v>3</v>
      </c>
      <c r="F115" s="153" t="s">
        <v>158</v>
      </c>
      <c r="G115" s="151"/>
      <c r="H115" s="137">
        <v>6</v>
      </c>
      <c r="I115" s="7">
        <f t="shared" si="1"/>
        <v>108</v>
      </c>
      <c r="J115" s="204" t="s">
        <v>331</v>
      </c>
      <c r="K115" s="204" t="s">
        <v>159</v>
      </c>
    </row>
    <row r="116" spans="1:11" ht="15" customHeight="1">
      <c r="A116" s="335"/>
      <c r="B116" s="315"/>
      <c r="C116" s="6"/>
      <c r="D116" s="75"/>
      <c r="E116" s="6"/>
      <c r="F116" s="150"/>
      <c r="G116" s="151"/>
      <c r="H116" s="137">
        <v>7</v>
      </c>
      <c r="I116" s="7">
        <f t="shared" si="1"/>
        <v>109</v>
      </c>
      <c r="J116" s="204" t="s">
        <v>332</v>
      </c>
      <c r="K116" s="204" t="s">
        <v>423</v>
      </c>
    </row>
    <row r="117" spans="1:11" ht="15" customHeight="1">
      <c r="A117" s="335"/>
      <c r="B117" s="315"/>
      <c r="C117" s="6"/>
      <c r="D117" s="75"/>
      <c r="E117" s="6"/>
      <c r="F117" s="150"/>
      <c r="G117" s="151" t="s">
        <v>160</v>
      </c>
      <c r="H117" s="137">
        <v>8</v>
      </c>
      <c r="I117" s="7">
        <f t="shared" si="1"/>
        <v>110</v>
      </c>
      <c r="J117" s="204" t="s">
        <v>333</v>
      </c>
      <c r="K117" s="204"/>
    </row>
    <row r="118" spans="1:11" ht="15" customHeight="1">
      <c r="A118" s="335"/>
      <c r="B118" s="318"/>
      <c r="C118" s="6"/>
      <c r="D118" s="75"/>
      <c r="E118" s="6"/>
      <c r="F118" s="150"/>
      <c r="G118" s="151" t="s">
        <v>161</v>
      </c>
      <c r="H118" s="137">
        <v>9</v>
      </c>
      <c r="I118" s="7">
        <f t="shared" si="1"/>
        <v>111</v>
      </c>
      <c r="J118" s="204" t="s">
        <v>334</v>
      </c>
      <c r="K118" s="204"/>
    </row>
    <row r="119" spans="1:11" ht="15" customHeight="1">
      <c r="A119" s="335"/>
      <c r="B119" s="314" t="s">
        <v>37</v>
      </c>
      <c r="C119" s="6"/>
      <c r="D119" s="75"/>
      <c r="E119" s="6" t="s">
        <v>104</v>
      </c>
      <c r="F119" s="88" t="s">
        <v>162</v>
      </c>
      <c r="G119" s="75" t="s">
        <v>9</v>
      </c>
      <c r="H119" s="368">
        <v>10</v>
      </c>
      <c r="I119" s="7">
        <f t="shared" si="1"/>
        <v>112</v>
      </c>
      <c r="J119" s="371" t="s">
        <v>273</v>
      </c>
      <c r="K119" s="300"/>
    </row>
    <row r="120" spans="1:11" ht="15" customHeight="1">
      <c r="A120" s="335"/>
      <c r="B120" s="315"/>
      <c r="C120" s="9"/>
      <c r="D120" s="107"/>
      <c r="E120" s="6"/>
      <c r="F120" s="79"/>
      <c r="G120" s="75" t="s">
        <v>163</v>
      </c>
      <c r="H120" s="375"/>
      <c r="I120" s="238">
        <f t="shared" si="1"/>
        <v>113</v>
      </c>
      <c r="J120" s="372"/>
      <c r="K120" s="301"/>
    </row>
    <row r="121" spans="1:11" ht="15" customHeight="1">
      <c r="A121" s="336"/>
      <c r="B121" s="315"/>
      <c r="C121" s="6">
        <v>9</v>
      </c>
      <c r="D121" s="75" t="s">
        <v>164</v>
      </c>
      <c r="E121" s="18" t="s">
        <v>21</v>
      </c>
      <c r="F121" s="131" t="s">
        <v>90</v>
      </c>
      <c r="G121" s="102"/>
      <c r="H121" s="378">
        <v>1</v>
      </c>
      <c r="I121" s="45">
        <f t="shared" si="1"/>
        <v>114</v>
      </c>
      <c r="J121" s="205" t="s">
        <v>446</v>
      </c>
      <c r="K121" s="205"/>
    </row>
    <row r="122" spans="1:11" ht="15" customHeight="1">
      <c r="A122" s="314" t="s">
        <v>35</v>
      </c>
      <c r="B122" s="315"/>
      <c r="C122" s="6"/>
      <c r="D122" s="75"/>
      <c r="E122" s="6">
        <v>1</v>
      </c>
      <c r="F122" s="95" t="s">
        <v>165</v>
      </c>
      <c r="G122" s="75"/>
      <c r="H122" s="375"/>
      <c r="I122" s="7">
        <f t="shared" si="1"/>
        <v>115</v>
      </c>
      <c r="J122" s="395" t="s">
        <v>335</v>
      </c>
      <c r="K122" s="395"/>
    </row>
    <row r="123" spans="1:11" ht="15" customHeight="1">
      <c r="A123" s="315"/>
      <c r="B123" s="315"/>
      <c r="C123" s="6"/>
      <c r="D123" s="248"/>
      <c r="E123" s="6"/>
      <c r="F123" s="95"/>
      <c r="G123" s="75"/>
      <c r="H123" s="369"/>
      <c r="I123" s="7">
        <f t="shared" si="1"/>
        <v>116</v>
      </c>
      <c r="J123" s="396"/>
      <c r="K123" s="396"/>
    </row>
    <row r="124" spans="1:11" ht="15" customHeight="1">
      <c r="A124" s="315"/>
      <c r="B124" s="315"/>
      <c r="C124" s="6"/>
      <c r="D124" s="248"/>
      <c r="E124" s="6"/>
      <c r="F124" s="95"/>
      <c r="G124" s="75" t="s">
        <v>166</v>
      </c>
      <c r="H124" s="137">
        <v>2</v>
      </c>
      <c r="I124" s="7">
        <f t="shared" si="1"/>
        <v>117</v>
      </c>
      <c r="J124" s="204" t="s">
        <v>336</v>
      </c>
      <c r="K124" s="204" t="s">
        <v>167</v>
      </c>
    </row>
    <row r="125" spans="1:11" ht="15" customHeight="1">
      <c r="A125" s="315"/>
      <c r="B125" s="315"/>
      <c r="C125" s="6"/>
      <c r="D125" s="248"/>
      <c r="E125" s="6"/>
      <c r="F125" s="88"/>
      <c r="G125" s="75" t="s">
        <v>168</v>
      </c>
      <c r="H125" s="137">
        <v>3</v>
      </c>
      <c r="I125" s="7">
        <f t="shared" si="1"/>
        <v>118</v>
      </c>
      <c r="J125" s="204" t="s">
        <v>337</v>
      </c>
      <c r="K125" s="204" t="s">
        <v>169</v>
      </c>
    </row>
    <row r="126" spans="1:11" ht="15" customHeight="1">
      <c r="A126" s="315"/>
      <c r="B126" s="318"/>
      <c r="C126" s="6"/>
      <c r="D126" s="75"/>
      <c r="E126" s="6"/>
      <c r="F126" s="88"/>
      <c r="G126" s="75"/>
      <c r="H126" s="137">
        <v>4</v>
      </c>
      <c r="I126" s="7">
        <f t="shared" si="1"/>
        <v>119</v>
      </c>
      <c r="J126" s="206" t="s">
        <v>338</v>
      </c>
      <c r="K126" s="204"/>
    </row>
    <row r="127" spans="1:11" ht="15" customHeight="1">
      <c r="A127" s="315"/>
      <c r="B127" s="334" t="s">
        <v>38</v>
      </c>
      <c r="C127" s="6"/>
      <c r="D127" s="75"/>
      <c r="E127" s="6">
        <v>2</v>
      </c>
      <c r="F127" s="95" t="s">
        <v>170</v>
      </c>
      <c r="G127" s="75"/>
      <c r="H127" s="137">
        <v>5</v>
      </c>
      <c r="I127" s="7">
        <f t="shared" si="1"/>
        <v>120</v>
      </c>
      <c r="J127" s="204" t="s">
        <v>339</v>
      </c>
      <c r="K127" s="204"/>
    </row>
    <row r="128" spans="1:11" ht="15" customHeight="1">
      <c r="A128" s="315"/>
      <c r="B128" s="335"/>
      <c r="C128" s="6"/>
      <c r="D128" s="75"/>
      <c r="E128" s="6"/>
      <c r="F128" s="150"/>
      <c r="G128" s="151"/>
      <c r="H128" s="366">
        <v>6</v>
      </c>
      <c r="I128" s="382">
        <f t="shared" si="1"/>
        <v>121</v>
      </c>
      <c r="J128" s="204" t="s">
        <v>340</v>
      </c>
      <c r="K128" s="204"/>
    </row>
    <row r="129" spans="1:11" ht="15" customHeight="1">
      <c r="A129" s="318"/>
      <c r="B129" s="335"/>
      <c r="C129" s="6"/>
      <c r="D129" s="75"/>
      <c r="E129" s="6"/>
      <c r="F129" s="150"/>
      <c r="G129" s="151"/>
      <c r="H129" s="374"/>
      <c r="I129" s="383"/>
      <c r="J129" s="208" t="s">
        <v>341</v>
      </c>
      <c r="K129" s="208"/>
    </row>
    <row r="130" spans="1:11" ht="15" customHeight="1">
      <c r="A130" s="314" t="s">
        <v>37</v>
      </c>
      <c r="B130" s="335"/>
      <c r="C130" s="6"/>
      <c r="D130" s="75"/>
      <c r="E130" s="6"/>
      <c r="F130" s="150"/>
      <c r="G130" s="151"/>
      <c r="H130" s="233">
        <v>7</v>
      </c>
      <c r="I130" s="7">
        <f>I128+1</f>
        <v>122</v>
      </c>
      <c r="J130" s="204" t="s">
        <v>342</v>
      </c>
      <c r="K130" s="204"/>
    </row>
    <row r="131" spans="1:11" ht="15" customHeight="1">
      <c r="A131" s="315"/>
      <c r="B131" s="335"/>
      <c r="C131" s="6"/>
      <c r="D131" s="75"/>
      <c r="E131" s="49" t="s">
        <v>171</v>
      </c>
      <c r="F131" s="154" t="s">
        <v>64</v>
      </c>
      <c r="G131" s="155"/>
      <c r="H131" s="156">
        <v>8</v>
      </c>
      <c r="I131" s="53">
        <f>I130+1</f>
        <v>123</v>
      </c>
      <c r="J131" s="207" t="s">
        <v>75</v>
      </c>
      <c r="K131" s="207"/>
    </row>
    <row r="132" spans="1:11" ht="15" customHeight="1">
      <c r="A132" s="315"/>
      <c r="B132" s="335"/>
      <c r="C132" s="6"/>
      <c r="D132" s="248"/>
      <c r="E132" s="6">
        <v>3</v>
      </c>
      <c r="F132" s="12" t="s">
        <v>172</v>
      </c>
      <c r="G132" s="75" t="s">
        <v>84</v>
      </c>
      <c r="H132" s="366">
        <v>9</v>
      </c>
      <c r="I132" s="7">
        <f t="shared" ref="I132:I148" si="2">I131+1</f>
        <v>124</v>
      </c>
      <c r="J132" s="204" t="s">
        <v>343</v>
      </c>
      <c r="K132" s="208"/>
    </row>
    <row r="133" spans="1:11" ht="15" customHeight="1">
      <c r="A133" s="315"/>
      <c r="B133" s="335"/>
      <c r="C133" s="6"/>
      <c r="D133" s="248"/>
      <c r="E133" s="6"/>
      <c r="F133" s="12"/>
      <c r="G133" s="75"/>
      <c r="H133" s="367"/>
      <c r="I133" s="382">
        <f t="shared" si="2"/>
        <v>125</v>
      </c>
      <c r="J133" s="208" t="s">
        <v>344</v>
      </c>
      <c r="K133" s="208"/>
    </row>
    <row r="134" spans="1:11" ht="15" customHeight="1">
      <c r="A134" s="315"/>
      <c r="B134" s="335"/>
      <c r="C134" s="6"/>
      <c r="D134" s="248"/>
      <c r="E134" s="6"/>
      <c r="F134" s="12"/>
      <c r="G134" s="75"/>
      <c r="H134" s="374"/>
      <c r="I134" s="383"/>
      <c r="J134" s="209" t="s">
        <v>345</v>
      </c>
      <c r="K134" s="287"/>
    </row>
    <row r="135" spans="1:11" ht="15" customHeight="1">
      <c r="A135" s="315"/>
      <c r="B135" s="335"/>
      <c r="C135" s="6"/>
      <c r="D135" s="89"/>
      <c r="E135" s="6">
        <v>4</v>
      </c>
      <c r="F135" s="12" t="s">
        <v>173</v>
      </c>
      <c r="G135" s="75"/>
      <c r="H135" s="137">
        <v>10</v>
      </c>
      <c r="I135" s="7">
        <f>I133+1</f>
        <v>126</v>
      </c>
      <c r="J135" s="204" t="s">
        <v>346</v>
      </c>
      <c r="K135" s="204"/>
    </row>
    <row r="136" spans="1:11" ht="15" customHeight="1">
      <c r="A136" s="318"/>
      <c r="B136" s="336"/>
      <c r="C136" s="6"/>
      <c r="D136" s="75"/>
      <c r="E136" s="6"/>
      <c r="F136" s="150"/>
      <c r="G136" s="151"/>
      <c r="H136" s="137">
        <v>11</v>
      </c>
      <c r="I136" s="7">
        <f t="shared" si="2"/>
        <v>127</v>
      </c>
      <c r="J136" s="204" t="s">
        <v>347</v>
      </c>
      <c r="K136" s="204"/>
    </row>
    <row r="137" spans="1:11" ht="15" customHeight="1">
      <c r="A137" s="334" t="s">
        <v>447</v>
      </c>
      <c r="B137" s="314" t="s">
        <v>40</v>
      </c>
      <c r="C137" s="6"/>
      <c r="D137" s="89"/>
      <c r="E137" s="6">
        <v>5</v>
      </c>
      <c r="F137" s="88" t="s">
        <v>174</v>
      </c>
      <c r="G137" s="151"/>
      <c r="H137" s="368">
        <v>12</v>
      </c>
      <c r="I137" s="7">
        <f t="shared" si="2"/>
        <v>128</v>
      </c>
      <c r="J137" s="397" t="s">
        <v>348</v>
      </c>
      <c r="K137" s="397" t="s">
        <v>175</v>
      </c>
    </row>
    <row r="138" spans="1:11" ht="15" customHeight="1">
      <c r="A138" s="335"/>
      <c r="B138" s="315"/>
      <c r="C138" s="6"/>
      <c r="D138" s="89"/>
      <c r="E138" s="6"/>
      <c r="F138" s="88"/>
      <c r="G138" s="151"/>
      <c r="H138" s="369"/>
      <c r="I138" s="7">
        <f t="shared" si="2"/>
        <v>129</v>
      </c>
      <c r="J138" s="398"/>
      <c r="K138" s="398"/>
    </row>
    <row r="139" spans="1:11" ht="15" customHeight="1">
      <c r="A139" s="335"/>
      <c r="B139" s="315"/>
      <c r="C139" s="6"/>
      <c r="D139" s="23"/>
      <c r="E139" s="6" t="s">
        <v>73</v>
      </c>
      <c r="F139" s="95" t="s">
        <v>162</v>
      </c>
      <c r="G139" s="75" t="s">
        <v>79</v>
      </c>
      <c r="H139" s="368">
        <v>13</v>
      </c>
      <c r="I139" s="7">
        <f t="shared" si="2"/>
        <v>130</v>
      </c>
      <c r="J139" s="371" t="s">
        <v>273</v>
      </c>
      <c r="K139" s="298"/>
    </row>
    <row r="140" spans="1:11" ht="15" customHeight="1">
      <c r="A140" s="335"/>
      <c r="B140" s="315"/>
      <c r="C140" s="9"/>
      <c r="D140" s="47"/>
      <c r="E140" s="9"/>
      <c r="F140" s="143"/>
      <c r="G140" s="74" t="s">
        <v>176</v>
      </c>
      <c r="H140" s="379"/>
      <c r="I140" s="48">
        <f t="shared" si="2"/>
        <v>131</v>
      </c>
      <c r="J140" s="372"/>
      <c r="K140" s="299"/>
    </row>
    <row r="141" spans="1:11" ht="15" customHeight="1">
      <c r="A141" s="335"/>
      <c r="B141" s="315"/>
      <c r="C141" s="57" t="s">
        <v>7</v>
      </c>
      <c r="D141" s="56" t="s">
        <v>121</v>
      </c>
      <c r="E141" s="57"/>
      <c r="F141" s="117"/>
      <c r="G141" s="56"/>
      <c r="H141" s="423">
        <v>1</v>
      </c>
      <c r="I141" s="186">
        <f t="shared" si="2"/>
        <v>132</v>
      </c>
      <c r="J141" s="354" t="s">
        <v>177</v>
      </c>
      <c r="K141" s="400"/>
    </row>
    <row r="142" spans="1:11" ht="15" customHeight="1" thickBot="1">
      <c r="A142" s="336"/>
      <c r="B142" s="316"/>
      <c r="C142" s="60"/>
      <c r="D142" s="135"/>
      <c r="E142" s="60"/>
      <c r="F142" s="119"/>
      <c r="G142" s="59"/>
      <c r="H142" s="424"/>
      <c r="I142" s="166">
        <f t="shared" si="2"/>
        <v>133</v>
      </c>
      <c r="J142" s="355"/>
      <c r="K142" s="401"/>
    </row>
    <row r="143" spans="1:11" ht="15" customHeight="1" thickBot="1">
      <c r="A143" s="305" t="s">
        <v>461</v>
      </c>
      <c r="B143" s="306"/>
      <c r="C143" s="306"/>
      <c r="D143" s="306"/>
      <c r="E143" s="306"/>
      <c r="F143" s="306"/>
      <c r="G143" s="307"/>
      <c r="H143" s="311" t="s">
        <v>462</v>
      </c>
      <c r="I143" s="312"/>
      <c r="J143" s="312"/>
      <c r="K143" s="313"/>
    </row>
    <row r="144" spans="1:11" ht="15" customHeight="1">
      <c r="A144" s="314" t="s">
        <v>41</v>
      </c>
      <c r="B144" s="317" t="s">
        <v>40</v>
      </c>
      <c r="C144" s="6">
        <v>10</v>
      </c>
      <c r="D144" s="248" t="s">
        <v>178</v>
      </c>
      <c r="E144" s="6" t="s">
        <v>52</v>
      </c>
      <c r="F144" s="95" t="s">
        <v>90</v>
      </c>
      <c r="G144" s="75"/>
      <c r="H144" s="375">
        <v>1</v>
      </c>
      <c r="I144" s="7">
        <f>I142+1</f>
        <v>134</v>
      </c>
      <c r="J144" s="210" t="s">
        <v>349</v>
      </c>
      <c r="K144" s="210"/>
    </row>
    <row r="145" spans="1:11" ht="15" customHeight="1">
      <c r="A145" s="315"/>
      <c r="B145" s="315"/>
      <c r="C145" s="6"/>
      <c r="D145" s="248"/>
      <c r="E145" s="6">
        <v>1</v>
      </c>
      <c r="F145" s="95" t="s">
        <v>179</v>
      </c>
      <c r="G145" s="75"/>
      <c r="H145" s="375"/>
      <c r="I145" s="66">
        <f t="shared" si="2"/>
        <v>135</v>
      </c>
      <c r="J145" s="399" t="s">
        <v>180</v>
      </c>
      <c r="K145" s="399"/>
    </row>
    <row r="146" spans="1:11" ht="15" customHeight="1">
      <c r="A146" s="315"/>
      <c r="B146" s="315"/>
      <c r="C146" s="6"/>
      <c r="D146" s="248"/>
      <c r="E146" s="6"/>
      <c r="F146" s="95"/>
      <c r="G146" s="75"/>
      <c r="H146" s="369"/>
      <c r="I146" s="7">
        <f t="shared" si="2"/>
        <v>136</v>
      </c>
      <c r="J146" s="338"/>
      <c r="K146" s="338"/>
    </row>
    <row r="147" spans="1:11" ht="15" customHeight="1">
      <c r="A147" s="315"/>
      <c r="B147" s="315"/>
      <c r="C147" s="6"/>
      <c r="D147" s="106"/>
      <c r="E147" s="6"/>
      <c r="F147" s="95"/>
      <c r="G147" s="75"/>
      <c r="H147" s="137">
        <v>2</v>
      </c>
      <c r="I147" s="239">
        <f t="shared" si="2"/>
        <v>137</v>
      </c>
      <c r="J147" s="84" t="s">
        <v>181</v>
      </c>
      <c r="K147" s="84"/>
    </row>
    <row r="148" spans="1:11" ht="15" customHeight="1">
      <c r="A148" s="315"/>
      <c r="B148" s="315"/>
      <c r="C148" s="6"/>
      <c r="D148" s="248"/>
      <c r="E148" s="6"/>
      <c r="F148" s="95"/>
      <c r="G148" s="75" t="s">
        <v>182</v>
      </c>
      <c r="H148" s="368">
        <v>3</v>
      </c>
      <c r="I148" s="7">
        <f t="shared" si="2"/>
        <v>138</v>
      </c>
      <c r="J148" s="300" t="s">
        <v>350</v>
      </c>
      <c r="K148" s="341" t="s">
        <v>458</v>
      </c>
    </row>
    <row r="149" spans="1:11" ht="15" customHeight="1">
      <c r="A149" s="315"/>
      <c r="B149" s="318"/>
      <c r="C149" s="6"/>
      <c r="D149" s="248"/>
      <c r="E149" s="6"/>
      <c r="F149" s="95"/>
      <c r="G149" s="75"/>
      <c r="H149" s="369"/>
      <c r="I149" s="7">
        <f>I148+1</f>
        <v>139</v>
      </c>
      <c r="J149" s="332"/>
      <c r="K149" s="338"/>
    </row>
    <row r="150" spans="1:11" ht="15" customHeight="1">
      <c r="A150" s="315"/>
      <c r="B150" s="314" t="s">
        <v>42</v>
      </c>
      <c r="C150" s="6"/>
      <c r="D150" s="248"/>
      <c r="E150" s="6">
        <v>2</v>
      </c>
      <c r="F150" s="95" t="s">
        <v>183</v>
      </c>
      <c r="G150" s="75"/>
      <c r="H150" s="368">
        <v>4</v>
      </c>
      <c r="I150" s="7">
        <f>I149+1</f>
        <v>140</v>
      </c>
      <c r="J150" s="341" t="s">
        <v>184</v>
      </c>
      <c r="K150" s="341"/>
    </row>
    <row r="151" spans="1:11" ht="15" customHeight="1">
      <c r="A151" s="315"/>
      <c r="B151" s="315"/>
      <c r="C151" s="6"/>
      <c r="D151" s="248"/>
      <c r="E151" s="6"/>
      <c r="F151" s="157"/>
      <c r="G151" s="75"/>
      <c r="H151" s="369"/>
      <c r="I151" s="7">
        <f t="shared" ref="I151:I167" si="3">I150+1</f>
        <v>141</v>
      </c>
      <c r="J151" s="338"/>
      <c r="K151" s="338"/>
    </row>
    <row r="152" spans="1:11" ht="15" customHeight="1">
      <c r="A152" s="315"/>
      <c r="B152" s="315"/>
      <c r="C152" s="6"/>
      <c r="D152" s="248"/>
      <c r="E152" s="6"/>
      <c r="F152" s="157"/>
      <c r="G152" s="75" t="s">
        <v>185</v>
      </c>
      <c r="H152" s="375">
        <v>5</v>
      </c>
      <c r="I152" s="7">
        <f t="shared" si="3"/>
        <v>142</v>
      </c>
      <c r="J152" s="300" t="s">
        <v>351</v>
      </c>
      <c r="K152" s="298"/>
    </row>
    <row r="153" spans="1:11" ht="15" customHeight="1">
      <c r="A153" s="318"/>
      <c r="B153" s="315"/>
      <c r="C153" s="6"/>
      <c r="D153" s="92"/>
      <c r="E153" s="6"/>
      <c r="F153" s="121"/>
      <c r="G153" s="75"/>
      <c r="H153" s="369"/>
      <c r="I153" s="7">
        <f t="shared" si="3"/>
        <v>143</v>
      </c>
      <c r="J153" s="332"/>
      <c r="K153" s="322"/>
    </row>
    <row r="154" spans="1:11" ht="15" customHeight="1">
      <c r="A154" s="314" t="s">
        <v>8</v>
      </c>
      <c r="B154" s="315"/>
      <c r="C154" s="6"/>
      <c r="D154" s="92"/>
      <c r="E154" s="6"/>
      <c r="F154" s="121"/>
      <c r="G154" s="402" t="s">
        <v>186</v>
      </c>
      <c r="H154" s="368">
        <v>6</v>
      </c>
      <c r="I154" s="7">
        <f t="shared" si="3"/>
        <v>144</v>
      </c>
      <c r="J154" s="300" t="s">
        <v>352</v>
      </c>
      <c r="K154" s="298"/>
    </row>
    <row r="155" spans="1:11" ht="15" customHeight="1">
      <c r="A155" s="315"/>
      <c r="B155" s="315"/>
      <c r="C155" s="6"/>
      <c r="D155" s="92"/>
      <c r="E155" s="6"/>
      <c r="F155" s="121"/>
      <c r="G155" s="402"/>
      <c r="H155" s="369"/>
      <c r="I155" s="7">
        <f t="shared" si="3"/>
        <v>145</v>
      </c>
      <c r="J155" s="332"/>
      <c r="K155" s="322"/>
    </row>
    <row r="156" spans="1:11" ht="15" customHeight="1">
      <c r="A156" s="315"/>
      <c r="B156" s="315"/>
      <c r="C156" s="6"/>
      <c r="D156" s="92"/>
      <c r="E156" s="6"/>
      <c r="F156" s="121"/>
      <c r="G156" s="75" t="s">
        <v>187</v>
      </c>
      <c r="H156" s="137">
        <v>7</v>
      </c>
      <c r="I156" s="7">
        <f t="shared" si="3"/>
        <v>146</v>
      </c>
      <c r="J156" s="84" t="s">
        <v>353</v>
      </c>
      <c r="K156" s="84"/>
    </row>
    <row r="157" spans="1:11" ht="15" customHeight="1">
      <c r="A157" s="315"/>
      <c r="B157" s="315"/>
      <c r="C157" s="6"/>
      <c r="D157" s="248"/>
      <c r="E157" s="6">
        <v>3</v>
      </c>
      <c r="F157" s="95" t="s">
        <v>188</v>
      </c>
      <c r="G157" s="75" t="s">
        <v>189</v>
      </c>
      <c r="H157" s="366">
        <v>8</v>
      </c>
      <c r="I157" s="7">
        <f t="shared" si="3"/>
        <v>147</v>
      </c>
      <c r="J157" s="300" t="s">
        <v>354</v>
      </c>
      <c r="K157" s="300"/>
    </row>
    <row r="158" spans="1:11" ht="15" customHeight="1">
      <c r="A158" s="315"/>
      <c r="B158" s="315"/>
      <c r="C158" s="6"/>
      <c r="D158" s="248"/>
      <c r="E158" s="6"/>
      <c r="F158" s="95"/>
      <c r="G158" s="75"/>
      <c r="H158" s="367"/>
      <c r="I158" s="7">
        <f t="shared" si="3"/>
        <v>148</v>
      </c>
      <c r="J158" s="332"/>
      <c r="K158" s="403"/>
    </row>
    <row r="159" spans="1:11" ht="15" customHeight="1">
      <c r="A159" s="318"/>
      <c r="B159" s="318"/>
      <c r="C159" s="6"/>
      <c r="D159" s="248"/>
      <c r="E159" s="6"/>
      <c r="F159" s="95"/>
      <c r="G159" s="75" t="s">
        <v>190</v>
      </c>
      <c r="H159" s="182">
        <v>9</v>
      </c>
      <c r="I159" s="7">
        <f t="shared" si="3"/>
        <v>149</v>
      </c>
      <c r="J159" s="85" t="s">
        <v>355</v>
      </c>
      <c r="K159" s="190" t="s">
        <v>424</v>
      </c>
    </row>
    <row r="160" spans="1:11" ht="15" customHeight="1">
      <c r="A160" s="314" t="s">
        <v>43</v>
      </c>
      <c r="B160" s="314" t="s">
        <v>43</v>
      </c>
      <c r="C160" s="6"/>
      <c r="D160" s="248"/>
      <c r="E160" s="6"/>
      <c r="F160" s="95"/>
      <c r="G160" s="75" t="s">
        <v>191</v>
      </c>
      <c r="H160" s="233">
        <v>10</v>
      </c>
      <c r="I160" s="7">
        <f t="shared" si="3"/>
        <v>150</v>
      </c>
      <c r="J160" s="84" t="s">
        <v>356</v>
      </c>
      <c r="K160" s="84"/>
    </row>
    <row r="161" spans="1:11" ht="15" customHeight="1">
      <c r="A161" s="315"/>
      <c r="B161" s="315"/>
      <c r="C161" s="6"/>
      <c r="D161" s="248"/>
      <c r="E161" s="49" t="s">
        <v>68</v>
      </c>
      <c r="F161" s="127" t="s">
        <v>64</v>
      </c>
      <c r="G161" s="103"/>
      <c r="H161" s="158">
        <v>11</v>
      </c>
      <c r="I161" s="53">
        <f t="shared" si="3"/>
        <v>151</v>
      </c>
      <c r="J161" s="211" t="s">
        <v>75</v>
      </c>
      <c r="K161" s="211"/>
    </row>
    <row r="162" spans="1:11" ht="15" customHeight="1">
      <c r="A162" s="315"/>
      <c r="B162" s="315"/>
      <c r="C162" s="6"/>
      <c r="D162" s="248"/>
      <c r="E162" s="6">
        <v>4</v>
      </c>
      <c r="F162" s="100" t="s">
        <v>192</v>
      </c>
      <c r="G162" s="75"/>
      <c r="H162" s="368">
        <v>12</v>
      </c>
      <c r="I162" s="7">
        <f t="shared" si="3"/>
        <v>152</v>
      </c>
      <c r="J162" s="300" t="s">
        <v>357</v>
      </c>
      <c r="K162" s="300"/>
    </row>
    <row r="163" spans="1:11" ht="15" customHeight="1">
      <c r="A163" s="315"/>
      <c r="B163" s="315"/>
      <c r="C163" s="6"/>
      <c r="D163" s="248"/>
      <c r="E163" s="6"/>
      <c r="F163" s="100"/>
      <c r="G163" s="75"/>
      <c r="H163" s="375"/>
      <c r="I163" s="7">
        <f t="shared" si="3"/>
        <v>153</v>
      </c>
      <c r="J163" s="332"/>
      <c r="K163" s="332"/>
    </row>
    <row r="164" spans="1:11" ht="15" customHeight="1">
      <c r="A164" s="315"/>
      <c r="B164" s="315"/>
      <c r="C164" s="6"/>
      <c r="D164" s="106"/>
      <c r="E164" s="6">
        <v>5</v>
      </c>
      <c r="F164" s="95" t="s">
        <v>193</v>
      </c>
      <c r="G164" s="75"/>
      <c r="H164" s="233">
        <v>13</v>
      </c>
      <c r="I164" s="7">
        <f t="shared" si="3"/>
        <v>154</v>
      </c>
      <c r="J164" s="244" t="s">
        <v>358</v>
      </c>
      <c r="K164" s="244"/>
    </row>
    <row r="165" spans="1:11" ht="15" customHeight="1">
      <c r="A165" s="315"/>
      <c r="B165" s="315"/>
      <c r="C165" s="6"/>
      <c r="D165" s="106"/>
      <c r="E165" s="6" t="s">
        <v>73</v>
      </c>
      <c r="F165" s="95" t="s">
        <v>194</v>
      </c>
      <c r="G165" s="75" t="s">
        <v>79</v>
      </c>
      <c r="H165" s="366">
        <v>14</v>
      </c>
      <c r="I165" s="7">
        <f t="shared" si="3"/>
        <v>155</v>
      </c>
      <c r="J165" s="371" t="s">
        <v>273</v>
      </c>
      <c r="K165" s="300"/>
    </row>
    <row r="166" spans="1:11" ht="15" customHeight="1">
      <c r="A166" s="315"/>
      <c r="B166" s="315"/>
      <c r="C166" s="9"/>
      <c r="D166" s="107"/>
      <c r="E166" s="9"/>
      <c r="F166" s="143"/>
      <c r="G166" s="107" t="s">
        <v>195</v>
      </c>
      <c r="H166" s="299"/>
      <c r="I166" s="48">
        <f t="shared" si="3"/>
        <v>156</v>
      </c>
      <c r="J166" s="372"/>
      <c r="K166" s="301"/>
    </row>
    <row r="167" spans="1:11" ht="15" customHeight="1">
      <c r="A167" s="315"/>
      <c r="B167" s="315"/>
      <c r="C167" s="6">
        <v>11</v>
      </c>
      <c r="D167" s="75" t="s">
        <v>196</v>
      </c>
      <c r="E167" s="6" t="s">
        <v>57</v>
      </c>
      <c r="F167" s="95" t="s">
        <v>90</v>
      </c>
      <c r="G167" s="75"/>
      <c r="H167" s="367">
        <v>1</v>
      </c>
      <c r="I167" s="243">
        <f t="shared" si="3"/>
        <v>157</v>
      </c>
      <c r="J167" s="199" t="s">
        <v>448</v>
      </c>
      <c r="K167" s="195" t="s">
        <v>197</v>
      </c>
    </row>
    <row r="168" spans="1:11" ht="15" customHeight="1">
      <c r="A168" s="318"/>
      <c r="B168" s="318"/>
      <c r="C168" s="6"/>
      <c r="D168" s="75"/>
      <c r="E168" s="6">
        <v>1</v>
      </c>
      <c r="F168" s="95" t="s">
        <v>198</v>
      </c>
      <c r="G168" s="75"/>
      <c r="H168" s="374"/>
      <c r="I168" s="239">
        <f>I167+1</f>
        <v>158</v>
      </c>
      <c r="J168" s="85" t="s">
        <v>199</v>
      </c>
      <c r="K168" s="85" t="s">
        <v>200</v>
      </c>
    </row>
    <row r="169" spans="1:11" ht="15" customHeight="1">
      <c r="A169" s="314" t="s">
        <v>44</v>
      </c>
      <c r="B169" s="314" t="s">
        <v>44</v>
      </c>
      <c r="C169" s="6"/>
      <c r="D169" s="92"/>
      <c r="E169" s="6"/>
      <c r="F169" s="95"/>
      <c r="G169" s="106"/>
      <c r="H169" s="366">
        <v>2</v>
      </c>
      <c r="I169" s="382">
        <f t="shared" ref="I169:I178" si="4">I168+1</f>
        <v>159</v>
      </c>
      <c r="J169" s="84" t="s">
        <v>359</v>
      </c>
      <c r="K169" s="84"/>
    </row>
    <row r="170" spans="1:11" ht="15" customHeight="1">
      <c r="A170" s="315"/>
      <c r="B170" s="315"/>
      <c r="C170" s="6"/>
      <c r="D170" s="92"/>
      <c r="E170" s="6"/>
      <c r="F170" s="95"/>
      <c r="G170" s="106"/>
      <c r="H170" s="374"/>
      <c r="I170" s="383"/>
      <c r="J170" s="85" t="s">
        <v>360</v>
      </c>
      <c r="K170" s="169"/>
    </row>
    <row r="171" spans="1:11" ht="15" customHeight="1">
      <c r="A171" s="315"/>
      <c r="B171" s="315"/>
      <c r="C171" s="6"/>
      <c r="D171" s="92"/>
      <c r="E171" s="6"/>
      <c r="F171" s="95"/>
      <c r="G171" s="106"/>
      <c r="H171" s="366">
        <v>3</v>
      </c>
      <c r="I171" s="382">
        <f>I169+1</f>
        <v>160</v>
      </c>
      <c r="J171" s="169" t="s">
        <v>361</v>
      </c>
      <c r="K171" s="84"/>
    </row>
    <row r="172" spans="1:11" ht="15" customHeight="1">
      <c r="A172" s="315"/>
      <c r="B172" s="315"/>
      <c r="C172" s="6"/>
      <c r="D172" s="92"/>
      <c r="E172" s="6"/>
      <c r="F172" s="95"/>
      <c r="G172" s="106"/>
      <c r="H172" s="374"/>
      <c r="I172" s="383"/>
      <c r="J172" s="85" t="s">
        <v>275</v>
      </c>
      <c r="K172" s="169"/>
    </row>
    <row r="173" spans="1:11" ht="15" customHeight="1">
      <c r="A173" s="315"/>
      <c r="B173" s="315"/>
      <c r="C173" s="6"/>
      <c r="D173" s="92"/>
      <c r="E173" s="6"/>
      <c r="F173" s="95"/>
      <c r="G173" s="75"/>
      <c r="H173" s="233">
        <v>4</v>
      </c>
      <c r="I173" s="7">
        <f>I171+1</f>
        <v>161</v>
      </c>
      <c r="J173" s="85" t="s">
        <v>201</v>
      </c>
      <c r="K173" s="240"/>
    </row>
    <row r="174" spans="1:11" ht="15" customHeight="1">
      <c r="A174" s="315"/>
      <c r="B174" s="315"/>
      <c r="C174" s="6"/>
      <c r="D174" s="92"/>
      <c r="E174" s="6">
        <v>2</v>
      </c>
      <c r="F174" s="95" t="s">
        <v>202</v>
      </c>
      <c r="G174" s="75"/>
      <c r="H174" s="366">
        <v>5</v>
      </c>
      <c r="I174" s="7">
        <f t="shared" si="4"/>
        <v>162</v>
      </c>
      <c r="J174" s="240" t="s">
        <v>203</v>
      </c>
      <c r="K174" s="240"/>
    </row>
    <row r="175" spans="1:11" ht="15" customHeight="1">
      <c r="A175" s="315"/>
      <c r="B175" s="315"/>
      <c r="C175" s="6"/>
      <c r="D175" s="92"/>
      <c r="E175" s="6"/>
      <c r="F175" s="95"/>
      <c r="G175" s="75"/>
      <c r="H175" s="367"/>
      <c r="I175" s="382">
        <f t="shared" si="4"/>
        <v>163</v>
      </c>
      <c r="J175" s="250" t="s">
        <v>362</v>
      </c>
      <c r="K175" s="250"/>
    </row>
    <row r="176" spans="1:11" ht="15" customHeight="1">
      <c r="A176" s="315"/>
      <c r="B176" s="315"/>
      <c r="C176" s="6"/>
      <c r="D176" s="92"/>
      <c r="E176" s="6"/>
      <c r="F176" s="95"/>
      <c r="G176" s="75"/>
      <c r="H176" s="374"/>
      <c r="I176" s="383"/>
      <c r="J176" s="246" t="s">
        <v>363</v>
      </c>
      <c r="K176" s="246"/>
    </row>
    <row r="177" spans="1:11" ht="15" customHeight="1">
      <c r="A177" s="315"/>
      <c r="B177" s="315"/>
      <c r="C177" s="6"/>
      <c r="D177" s="248"/>
      <c r="E177" s="6" t="s">
        <v>78</v>
      </c>
      <c r="F177" s="95" t="s">
        <v>162</v>
      </c>
      <c r="G177" s="75" t="s">
        <v>204</v>
      </c>
      <c r="H177" s="368">
        <v>6</v>
      </c>
      <c r="I177" s="7">
        <f>I175+1</f>
        <v>164</v>
      </c>
      <c r="J177" s="371" t="s">
        <v>273</v>
      </c>
      <c r="K177" s="300"/>
    </row>
    <row r="178" spans="1:11" ht="15" customHeight="1">
      <c r="A178" s="315"/>
      <c r="B178" s="315"/>
      <c r="C178" s="9"/>
      <c r="D178" s="116"/>
      <c r="E178" s="9"/>
      <c r="F178" s="258"/>
      <c r="G178" s="74" t="s">
        <v>205</v>
      </c>
      <c r="H178" s="379"/>
      <c r="I178" s="48">
        <f t="shared" si="4"/>
        <v>165</v>
      </c>
      <c r="J178" s="372"/>
      <c r="K178" s="301"/>
    </row>
    <row r="179" spans="1:11" ht="15" customHeight="1">
      <c r="A179" s="315"/>
      <c r="B179" s="315"/>
      <c r="C179" s="6">
        <v>12</v>
      </c>
      <c r="D179" s="75" t="s">
        <v>206</v>
      </c>
      <c r="E179" s="6" t="s">
        <v>85</v>
      </c>
      <c r="F179" s="95" t="s">
        <v>90</v>
      </c>
      <c r="G179" s="75"/>
      <c r="H179" s="375">
        <v>1</v>
      </c>
      <c r="I179" s="239">
        <f>I178+1</f>
        <v>166</v>
      </c>
      <c r="J179" s="169" t="s">
        <v>364</v>
      </c>
      <c r="K179" s="169"/>
    </row>
    <row r="180" spans="1:11" ht="15" customHeight="1">
      <c r="A180" s="315"/>
      <c r="B180" s="315"/>
      <c r="C180" s="6"/>
      <c r="D180" s="248"/>
      <c r="E180" s="6"/>
      <c r="F180" s="95"/>
      <c r="G180" s="75"/>
      <c r="H180" s="404"/>
      <c r="I180" s="7">
        <f>I179+1</f>
        <v>167</v>
      </c>
      <c r="J180" s="403" t="s">
        <v>365</v>
      </c>
      <c r="K180" s="403"/>
    </row>
    <row r="181" spans="1:11" ht="15" customHeight="1">
      <c r="A181" s="318"/>
      <c r="B181" s="318"/>
      <c r="C181" s="6"/>
      <c r="D181" s="92"/>
      <c r="E181" s="6"/>
      <c r="F181" s="87"/>
      <c r="G181" s="75"/>
      <c r="H181" s="380"/>
      <c r="I181" s="7">
        <f t="shared" ref="I181:I191" si="5">I180+1</f>
        <v>168</v>
      </c>
      <c r="J181" s="332"/>
      <c r="K181" s="332"/>
    </row>
    <row r="182" spans="1:11" ht="15" customHeight="1">
      <c r="A182" s="314" t="s">
        <v>45</v>
      </c>
      <c r="B182" s="314" t="s">
        <v>45</v>
      </c>
      <c r="C182" s="6"/>
      <c r="D182" s="92"/>
      <c r="E182" s="6"/>
      <c r="F182" s="87"/>
      <c r="G182" s="75"/>
      <c r="H182" s="137">
        <v>2</v>
      </c>
      <c r="I182" s="7">
        <f t="shared" si="5"/>
        <v>169</v>
      </c>
      <c r="J182" s="189" t="s">
        <v>366</v>
      </c>
      <c r="K182" s="184" t="s">
        <v>207</v>
      </c>
    </row>
    <row r="183" spans="1:11" ht="15" customHeight="1">
      <c r="A183" s="315"/>
      <c r="B183" s="315"/>
      <c r="C183" s="6"/>
      <c r="D183" s="106"/>
      <c r="E183" s="6"/>
      <c r="F183" s="87"/>
      <c r="G183" s="75" t="s">
        <v>208</v>
      </c>
      <c r="H183" s="366">
        <v>3</v>
      </c>
      <c r="I183" s="382">
        <f t="shared" si="5"/>
        <v>170</v>
      </c>
      <c r="J183" s="244" t="s">
        <v>367</v>
      </c>
      <c r="K183" s="244" t="s">
        <v>425</v>
      </c>
    </row>
    <row r="184" spans="1:11" ht="15" customHeight="1">
      <c r="A184" s="315"/>
      <c r="B184" s="315"/>
      <c r="C184" s="6"/>
      <c r="D184" s="106"/>
      <c r="E184" s="6"/>
      <c r="F184" s="87"/>
      <c r="G184" s="75"/>
      <c r="H184" s="374"/>
      <c r="I184" s="383"/>
      <c r="J184" s="241" t="s">
        <v>275</v>
      </c>
      <c r="K184" s="249"/>
    </row>
    <row r="185" spans="1:11" ht="15" customHeight="1">
      <c r="A185" s="315"/>
      <c r="B185" s="315"/>
      <c r="C185" s="9"/>
      <c r="D185" s="74"/>
      <c r="E185" s="9" t="s">
        <v>73</v>
      </c>
      <c r="F185" s="143" t="s">
        <v>209</v>
      </c>
      <c r="G185" s="74" t="s">
        <v>210</v>
      </c>
      <c r="H185" s="236">
        <v>4</v>
      </c>
      <c r="I185" s="48">
        <f>I183+1</f>
        <v>171</v>
      </c>
      <c r="J185" s="194" t="s">
        <v>434</v>
      </c>
      <c r="K185" s="284"/>
    </row>
    <row r="186" spans="1:11" ht="15" customHeight="1">
      <c r="A186" s="315"/>
      <c r="B186" s="315"/>
      <c r="C186" s="51" t="s">
        <v>48</v>
      </c>
      <c r="D186" s="63" t="s">
        <v>211</v>
      </c>
      <c r="E186" s="51"/>
      <c r="F186" s="159"/>
      <c r="G186" s="63" t="s">
        <v>212</v>
      </c>
      <c r="H186" s="160">
        <v>1</v>
      </c>
      <c r="I186" s="64">
        <f t="shared" si="5"/>
        <v>172</v>
      </c>
      <c r="J186" s="213" t="s">
        <v>368</v>
      </c>
      <c r="K186" s="213"/>
    </row>
    <row r="187" spans="1:11" ht="15" customHeight="1">
      <c r="A187" s="315"/>
      <c r="B187" s="315"/>
      <c r="C187" s="52"/>
      <c r="D187" s="146" t="s">
        <v>213</v>
      </c>
      <c r="E187" s="52"/>
      <c r="F187" s="161"/>
      <c r="G187" s="125" t="s">
        <v>214</v>
      </c>
      <c r="H187" s="147">
        <v>2</v>
      </c>
      <c r="I187" s="162">
        <f t="shared" si="5"/>
        <v>173</v>
      </c>
      <c r="J187" s="214" t="s">
        <v>369</v>
      </c>
      <c r="K187" s="214"/>
    </row>
    <row r="188" spans="1:11" ht="15" customHeight="1">
      <c r="A188" s="315"/>
      <c r="B188" s="315"/>
      <c r="C188" s="6">
        <v>13</v>
      </c>
      <c r="D188" s="75" t="s">
        <v>215</v>
      </c>
      <c r="E188" s="6" t="s">
        <v>21</v>
      </c>
      <c r="F188" s="95" t="s">
        <v>90</v>
      </c>
      <c r="G188" s="75"/>
      <c r="H188" s="375">
        <v>1</v>
      </c>
      <c r="I188" s="239">
        <f t="shared" si="5"/>
        <v>174</v>
      </c>
      <c r="J188" s="293" t="s">
        <v>370</v>
      </c>
      <c r="K188" s="323" t="s">
        <v>217</v>
      </c>
    </row>
    <row r="189" spans="1:11" ht="15" customHeight="1">
      <c r="A189" s="318"/>
      <c r="B189" s="318"/>
      <c r="C189" s="6"/>
      <c r="D189" s="75"/>
      <c r="E189" s="6">
        <v>1</v>
      </c>
      <c r="F189" s="95" t="s">
        <v>216</v>
      </c>
      <c r="G189" s="75"/>
      <c r="H189" s="375"/>
      <c r="I189" s="7">
        <f t="shared" si="5"/>
        <v>175</v>
      </c>
      <c r="J189" s="215" t="s">
        <v>371</v>
      </c>
      <c r="K189" s="324"/>
    </row>
    <row r="190" spans="1:11" ht="15" customHeight="1">
      <c r="A190" s="334" t="s">
        <v>46</v>
      </c>
      <c r="B190" s="334" t="s">
        <v>46</v>
      </c>
      <c r="C190" s="6"/>
      <c r="D190" s="75"/>
      <c r="E190" s="6"/>
      <c r="F190" s="95"/>
      <c r="G190" s="75" t="s">
        <v>218</v>
      </c>
      <c r="H190" s="137">
        <v>2</v>
      </c>
      <c r="I190" s="239">
        <f t="shared" si="5"/>
        <v>176</v>
      </c>
      <c r="J190" s="200" t="s">
        <v>372</v>
      </c>
      <c r="K190" s="247"/>
    </row>
    <row r="191" spans="1:11" ht="15" customHeight="1">
      <c r="A191" s="335"/>
      <c r="B191" s="335"/>
      <c r="C191" s="6"/>
      <c r="D191" s="75"/>
      <c r="E191" s="6"/>
      <c r="F191" s="95"/>
      <c r="G191" s="75" t="s">
        <v>219</v>
      </c>
      <c r="H191" s="234">
        <v>3</v>
      </c>
      <c r="I191" s="7">
        <f t="shared" si="5"/>
        <v>177</v>
      </c>
      <c r="J191" s="84" t="s">
        <v>373</v>
      </c>
      <c r="K191" s="84"/>
    </row>
    <row r="192" spans="1:11" ht="15" customHeight="1">
      <c r="A192" s="335"/>
      <c r="B192" s="335"/>
      <c r="C192" s="6"/>
      <c r="D192" s="75"/>
      <c r="E192" s="6"/>
      <c r="F192" s="95"/>
      <c r="G192" s="75" t="s">
        <v>220</v>
      </c>
      <c r="H192" s="368">
        <v>4</v>
      </c>
      <c r="I192" s="7">
        <f>I191+1</f>
        <v>178</v>
      </c>
      <c r="J192" s="84" t="s">
        <v>374</v>
      </c>
      <c r="K192" s="84"/>
    </row>
    <row r="193" spans="1:11" ht="15" customHeight="1">
      <c r="A193" s="335"/>
      <c r="B193" s="335"/>
      <c r="C193" s="6"/>
      <c r="D193" s="75"/>
      <c r="E193" s="6"/>
      <c r="F193" s="87"/>
      <c r="G193" s="75"/>
      <c r="H193" s="369"/>
      <c r="I193" s="7">
        <f>I192+1</f>
        <v>179</v>
      </c>
      <c r="J193" s="85" t="s">
        <v>375</v>
      </c>
      <c r="K193" s="85"/>
    </row>
    <row r="194" spans="1:11" ht="30" customHeight="1">
      <c r="A194" s="335"/>
      <c r="B194" s="335"/>
      <c r="C194" s="6"/>
      <c r="D194" s="75"/>
      <c r="E194" s="6">
        <v>2</v>
      </c>
      <c r="F194" s="95" t="s">
        <v>221</v>
      </c>
      <c r="G194" s="75"/>
      <c r="H194" s="233">
        <v>5</v>
      </c>
      <c r="I194" s="7">
        <f t="shared" ref="I194:I257" si="6">I193+1</f>
        <v>180</v>
      </c>
      <c r="J194" s="191" t="s">
        <v>376</v>
      </c>
      <c r="K194" s="70" t="s">
        <v>426</v>
      </c>
    </row>
    <row r="195" spans="1:11" ht="15" customHeight="1">
      <c r="A195" s="335"/>
      <c r="B195" s="335"/>
      <c r="C195" s="6"/>
      <c r="D195" s="75"/>
      <c r="E195" s="6"/>
      <c r="F195" s="95"/>
      <c r="G195" s="75"/>
      <c r="H195" s="366">
        <v>6</v>
      </c>
      <c r="I195" s="382">
        <f t="shared" si="6"/>
        <v>181</v>
      </c>
      <c r="J195" s="169" t="s">
        <v>377</v>
      </c>
      <c r="K195" s="84"/>
    </row>
    <row r="196" spans="1:11" ht="15" customHeight="1">
      <c r="A196" s="335"/>
      <c r="B196" s="335"/>
      <c r="C196" s="6"/>
      <c r="D196" s="75"/>
      <c r="E196" s="6"/>
      <c r="F196" s="95"/>
      <c r="G196" s="75"/>
      <c r="H196" s="374"/>
      <c r="I196" s="383"/>
      <c r="J196" s="85" t="s">
        <v>378</v>
      </c>
      <c r="K196" s="85"/>
    </row>
    <row r="197" spans="1:11" ht="15" customHeight="1">
      <c r="A197" s="335"/>
      <c r="B197" s="335"/>
      <c r="C197" s="6"/>
      <c r="D197" s="75"/>
      <c r="E197" s="6"/>
      <c r="F197" s="95"/>
      <c r="G197" s="75" t="s">
        <v>222</v>
      </c>
      <c r="H197" s="232">
        <v>7</v>
      </c>
      <c r="I197" s="7">
        <f>I195+1</f>
        <v>182</v>
      </c>
      <c r="J197" s="190" t="s">
        <v>379</v>
      </c>
      <c r="K197" s="85" t="s">
        <v>427</v>
      </c>
    </row>
    <row r="198" spans="1:11" ht="15" customHeight="1">
      <c r="A198" s="336"/>
      <c r="B198" s="336"/>
      <c r="C198" s="6"/>
      <c r="D198" s="75"/>
      <c r="E198" s="6">
        <v>3</v>
      </c>
      <c r="F198" s="95" t="s">
        <v>223</v>
      </c>
      <c r="G198" s="75"/>
      <c r="H198" s="182">
        <v>8</v>
      </c>
      <c r="I198" s="7">
        <f t="shared" si="6"/>
        <v>183</v>
      </c>
      <c r="J198" s="169" t="s">
        <v>380</v>
      </c>
      <c r="K198" s="169"/>
    </row>
    <row r="199" spans="1:11" ht="15" customHeight="1">
      <c r="A199" s="319" t="s">
        <v>47</v>
      </c>
      <c r="B199" s="314" t="s">
        <v>47</v>
      </c>
      <c r="C199" s="6"/>
      <c r="D199" s="75"/>
      <c r="E199" s="6"/>
      <c r="F199" s="95"/>
      <c r="G199" s="63" t="s">
        <v>224</v>
      </c>
      <c r="H199" s="187">
        <v>9</v>
      </c>
      <c r="I199" s="65">
        <f t="shared" si="6"/>
        <v>184</v>
      </c>
      <c r="J199" s="216" t="s">
        <v>381</v>
      </c>
      <c r="K199" s="216"/>
    </row>
    <row r="200" spans="1:11" ht="15" customHeight="1">
      <c r="A200" s="320"/>
      <c r="B200" s="315"/>
      <c r="C200" s="6"/>
      <c r="D200" s="75"/>
      <c r="E200" s="6"/>
      <c r="F200" s="95"/>
      <c r="G200" s="63"/>
      <c r="H200" s="187">
        <v>10</v>
      </c>
      <c r="I200" s="65">
        <f t="shared" si="6"/>
        <v>185</v>
      </c>
      <c r="J200" s="216" t="s">
        <v>382</v>
      </c>
      <c r="K200" s="216"/>
    </row>
    <row r="201" spans="1:11" ht="15" customHeight="1">
      <c r="A201" s="320"/>
      <c r="B201" s="315"/>
      <c r="C201" s="6"/>
      <c r="D201" s="75"/>
      <c r="E201" s="6" t="s">
        <v>225</v>
      </c>
      <c r="F201" s="95" t="s">
        <v>226</v>
      </c>
      <c r="G201" s="75" t="s">
        <v>92</v>
      </c>
      <c r="H201" s="366">
        <v>11</v>
      </c>
      <c r="I201" s="7">
        <f t="shared" si="6"/>
        <v>186</v>
      </c>
      <c r="J201" s="371" t="s">
        <v>273</v>
      </c>
      <c r="K201" s="298"/>
    </row>
    <row r="202" spans="1:11" s="136" customFormat="1" ht="15" customHeight="1">
      <c r="A202" s="320"/>
      <c r="B202" s="315"/>
      <c r="C202" s="9"/>
      <c r="D202" s="107"/>
      <c r="E202" s="6"/>
      <c r="F202" s="95"/>
      <c r="G202" s="75" t="s">
        <v>227</v>
      </c>
      <c r="H202" s="370"/>
      <c r="I202" s="238">
        <f t="shared" si="6"/>
        <v>187</v>
      </c>
      <c r="J202" s="372"/>
      <c r="K202" s="299"/>
    </row>
    <row r="203" spans="1:11" ht="15" customHeight="1">
      <c r="A203" s="320"/>
      <c r="B203" s="315"/>
      <c r="C203" s="26" t="s">
        <v>20</v>
      </c>
      <c r="D203" s="54" t="s">
        <v>228</v>
      </c>
      <c r="E203" s="26"/>
      <c r="F203" s="78"/>
      <c r="G203" s="109"/>
      <c r="H203" s="361">
        <v>1</v>
      </c>
      <c r="I203" s="28">
        <f t="shared" si="6"/>
        <v>188</v>
      </c>
      <c r="J203" s="409" t="s">
        <v>229</v>
      </c>
      <c r="K203" s="409"/>
    </row>
    <row r="204" spans="1:11" ht="15" customHeight="1">
      <c r="A204" s="320"/>
      <c r="B204" s="315"/>
      <c r="C204" s="39"/>
      <c r="D204" s="164"/>
      <c r="E204" s="39"/>
      <c r="F204" s="110"/>
      <c r="G204" s="111"/>
      <c r="H204" s="363"/>
      <c r="I204" s="42">
        <f t="shared" si="6"/>
        <v>189</v>
      </c>
      <c r="J204" s="410"/>
      <c r="K204" s="410"/>
    </row>
    <row r="205" spans="1:11" ht="15" customHeight="1">
      <c r="A205" s="320"/>
      <c r="B205" s="315"/>
      <c r="C205" s="30"/>
      <c r="D205" s="112" t="s">
        <v>230</v>
      </c>
      <c r="E205" s="30"/>
      <c r="F205" s="130"/>
      <c r="G205" s="55" t="s">
        <v>231</v>
      </c>
      <c r="H205" s="361">
        <v>1</v>
      </c>
      <c r="I205" s="28">
        <f t="shared" si="6"/>
        <v>190</v>
      </c>
      <c r="J205" s="294" t="s">
        <v>383</v>
      </c>
      <c r="K205" s="405"/>
    </row>
    <row r="206" spans="1:11" ht="15" customHeight="1">
      <c r="A206" s="320"/>
      <c r="B206" s="315"/>
      <c r="C206" s="30"/>
      <c r="D206" s="165"/>
      <c r="E206" s="30"/>
      <c r="F206" s="130"/>
      <c r="G206" s="55"/>
      <c r="H206" s="363"/>
      <c r="I206" s="179">
        <f t="shared" si="6"/>
        <v>191</v>
      </c>
      <c r="J206" s="217" t="s">
        <v>384</v>
      </c>
      <c r="K206" s="406"/>
    </row>
    <row r="207" spans="1:11" ht="15" customHeight="1">
      <c r="A207" s="320"/>
      <c r="B207" s="315"/>
      <c r="C207" s="57" t="s">
        <v>7</v>
      </c>
      <c r="D207" s="73" t="s">
        <v>121</v>
      </c>
      <c r="E207" s="57"/>
      <c r="F207" s="117"/>
      <c r="G207" s="73"/>
      <c r="H207" s="407">
        <v>1</v>
      </c>
      <c r="I207" s="58">
        <f t="shared" si="6"/>
        <v>192</v>
      </c>
      <c r="J207" s="354" t="s">
        <v>76</v>
      </c>
      <c r="K207" s="229"/>
    </row>
    <row r="208" spans="1:11" ht="15" customHeight="1" thickBot="1">
      <c r="A208" s="320"/>
      <c r="B208" s="318"/>
      <c r="C208" s="60"/>
      <c r="D208" s="135"/>
      <c r="E208" s="60"/>
      <c r="F208" s="59"/>
      <c r="G208" s="135"/>
      <c r="H208" s="408"/>
      <c r="I208" s="166">
        <f t="shared" si="6"/>
        <v>193</v>
      </c>
      <c r="J208" s="355"/>
      <c r="K208" s="230"/>
    </row>
    <row r="209" spans="1:11" ht="15" customHeight="1" thickBot="1">
      <c r="A209" s="321"/>
      <c r="B209" s="305" t="s">
        <v>463</v>
      </c>
      <c r="C209" s="306"/>
      <c r="D209" s="306"/>
      <c r="E209" s="306"/>
      <c r="F209" s="306"/>
      <c r="G209" s="306"/>
      <c r="H209" s="308" t="s">
        <v>464</v>
      </c>
      <c r="I209" s="309"/>
      <c r="J209" s="309"/>
      <c r="K209" s="310"/>
    </row>
    <row r="210" spans="1:11" ht="15" customHeight="1">
      <c r="A210" s="334" t="s">
        <v>49</v>
      </c>
      <c r="B210" s="334" t="s">
        <v>49</v>
      </c>
      <c r="C210" s="6">
        <v>14</v>
      </c>
      <c r="D210" s="75" t="s">
        <v>232</v>
      </c>
      <c r="E210" s="6" t="s">
        <v>14</v>
      </c>
      <c r="F210" s="95" t="s">
        <v>90</v>
      </c>
      <c r="G210" s="75"/>
      <c r="H210" s="375">
        <v>1</v>
      </c>
      <c r="I210" s="239">
        <f>I208+1</f>
        <v>194</v>
      </c>
      <c r="J210" s="291" t="s">
        <v>385</v>
      </c>
      <c r="K210" s="291"/>
    </row>
    <row r="211" spans="1:11" ht="15" customHeight="1">
      <c r="A211" s="335"/>
      <c r="B211" s="335"/>
      <c r="C211" s="6"/>
      <c r="D211" s="89"/>
      <c r="E211" s="6">
        <v>1</v>
      </c>
      <c r="F211" s="88" t="s">
        <v>233</v>
      </c>
      <c r="G211" s="75"/>
      <c r="H211" s="369"/>
      <c r="I211" s="7">
        <f t="shared" si="6"/>
        <v>195</v>
      </c>
      <c r="J211" s="85" t="s">
        <v>386</v>
      </c>
      <c r="K211" s="85" t="s">
        <v>428</v>
      </c>
    </row>
    <row r="212" spans="1:11" ht="15" customHeight="1">
      <c r="A212" s="335"/>
      <c r="B212" s="335"/>
      <c r="C212" s="6"/>
      <c r="D212" s="75"/>
      <c r="E212" s="6"/>
      <c r="F212" s="95"/>
      <c r="G212" s="75"/>
      <c r="H212" s="233">
        <v>2</v>
      </c>
      <c r="I212" s="7">
        <f t="shared" si="6"/>
        <v>196</v>
      </c>
      <c r="J212" s="218" t="s">
        <v>387</v>
      </c>
      <c r="K212" s="218"/>
    </row>
    <row r="213" spans="1:11" ht="15" customHeight="1">
      <c r="A213" s="335"/>
      <c r="B213" s="335"/>
      <c r="C213" s="6"/>
      <c r="D213" s="75"/>
      <c r="E213" s="6"/>
      <c r="F213" s="95"/>
      <c r="G213" s="75"/>
      <c r="H213" s="233">
        <v>3</v>
      </c>
      <c r="I213" s="7">
        <f t="shared" si="6"/>
        <v>197</v>
      </c>
      <c r="J213" s="219" t="s">
        <v>388</v>
      </c>
      <c r="K213" s="219"/>
    </row>
    <row r="214" spans="1:11" ht="15" customHeight="1">
      <c r="A214" s="335"/>
      <c r="B214" s="335"/>
      <c r="C214" s="6"/>
      <c r="D214" s="75"/>
      <c r="E214" s="6"/>
      <c r="F214" s="105"/>
      <c r="G214" s="75" t="s">
        <v>84</v>
      </c>
      <c r="H214" s="366">
        <v>4</v>
      </c>
      <c r="I214" s="7">
        <f t="shared" si="6"/>
        <v>198</v>
      </c>
      <c r="J214" s="170" t="s">
        <v>389</v>
      </c>
      <c r="K214" s="170" t="s">
        <v>234</v>
      </c>
    </row>
    <row r="215" spans="1:11" ht="15" customHeight="1">
      <c r="A215" s="335"/>
      <c r="B215" s="335"/>
      <c r="C215" s="6"/>
      <c r="D215" s="75"/>
      <c r="E215" s="6">
        <v>2</v>
      </c>
      <c r="F215" s="105" t="s">
        <v>235</v>
      </c>
      <c r="G215" s="75"/>
      <c r="H215" s="367"/>
      <c r="I215" s="7">
        <f t="shared" si="6"/>
        <v>199</v>
      </c>
      <c r="J215" s="175" t="s">
        <v>390</v>
      </c>
      <c r="K215" s="175"/>
    </row>
    <row r="216" spans="1:11" ht="15" customHeight="1">
      <c r="A216" s="335"/>
      <c r="B216" s="335"/>
      <c r="C216" s="6"/>
      <c r="D216" s="92"/>
      <c r="E216" s="6"/>
      <c r="F216" s="105"/>
      <c r="G216" s="75"/>
      <c r="H216" s="366">
        <v>5</v>
      </c>
      <c r="I216" s="7">
        <f t="shared" si="6"/>
        <v>200</v>
      </c>
      <c r="J216" s="167" t="s">
        <v>391</v>
      </c>
      <c r="K216" s="170"/>
    </row>
    <row r="217" spans="1:11" ht="15" customHeight="1">
      <c r="A217" s="335"/>
      <c r="B217" s="335"/>
      <c r="C217" s="6"/>
      <c r="D217" s="92"/>
      <c r="E217" s="6"/>
      <c r="F217" s="87"/>
      <c r="G217" s="75"/>
      <c r="H217" s="374"/>
      <c r="I217" s="7">
        <f t="shared" si="6"/>
        <v>201</v>
      </c>
      <c r="J217" s="85" t="s">
        <v>392</v>
      </c>
      <c r="K217" s="85" t="s">
        <v>429</v>
      </c>
    </row>
    <row r="218" spans="1:11" ht="15" customHeight="1">
      <c r="A218" s="336"/>
      <c r="B218" s="336"/>
      <c r="C218" s="6"/>
      <c r="D218" s="92"/>
      <c r="E218" s="6"/>
      <c r="F218" s="12"/>
      <c r="G218" s="75"/>
      <c r="H218" s="168">
        <v>6</v>
      </c>
      <c r="I218" s="7">
        <f t="shared" si="6"/>
        <v>202</v>
      </c>
      <c r="J218" s="85" t="s">
        <v>236</v>
      </c>
      <c r="K218" s="85"/>
    </row>
    <row r="219" spans="1:11" ht="15" customHeight="1">
      <c r="A219" s="314" t="s">
        <v>51</v>
      </c>
      <c r="B219" s="314" t="s">
        <v>51</v>
      </c>
      <c r="C219" s="6"/>
      <c r="D219" s="75"/>
      <c r="E219" s="6">
        <v>3</v>
      </c>
      <c r="F219" s="12" t="s">
        <v>237</v>
      </c>
      <c r="G219" s="75"/>
      <c r="H219" s="137">
        <v>7</v>
      </c>
      <c r="I219" s="7">
        <f t="shared" si="6"/>
        <v>203</v>
      </c>
      <c r="J219" s="190" t="s">
        <v>393</v>
      </c>
      <c r="K219" s="190"/>
    </row>
    <row r="220" spans="1:11" ht="15" customHeight="1">
      <c r="A220" s="315"/>
      <c r="B220" s="315"/>
      <c r="C220" s="6"/>
      <c r="D220" s="92"/>
      <c r="E220" s="6" t="s">
        <v>69</v>
      </c>
      <c r="F220" s="12" t="s">
        <v>129</v>
      </c>
      <c r="G220" s="12" t="s">
        <v>238</v>
      </c>
      <c r="H220" s="366">
        <v>8</v>
      </c>
      <c r="I220" s="7">
        <f t="shared" si="6"/>
        <v>204</v>
      </c>
      <c r="J220" s="371" t="s">
        <v>273</v>
      </c>
      <c r="K220" s="325"/>
    </row>
    <row r="221" spans="1:11" ht="15" customHeight="1">
      <c r="A221" s="315"/>
      <c r="B221" s="315"/>
      <c r="C221" s="9"/>
      <c r="D221" s="115"/>
      <c r="E221" s="9"/>
      <c r="F221" s="107"/>
      <c r="G221" s="74" t="s">
        <v>239</v>
      </c>
      <c r="H221" s="370"/>
      <c r="I221" s="177">
        <f t="shared" si="6"/>
        <v>205</v>
      </c>
      <c r="J221" s="372"/>
      <c r="K221" s="326"/>
    </row>
    <row r="222" spans="1:11" ht="15" customHeight="1">
      <c r="A222" s="315"/>
      <c r="B222" s="315"/>
      <c r="C222" s="18">
        <v>15</v>
      </c>
      <c r="D222" s="102" t="s">
        <v>240</v>
      </c>
      <c r="E222" s="18" t="s">
        <v>21</v>
      </c>
      <c r="F222" s="81" t="s">
        <v>90</v>
      </c>
      <c r="G222" s="20"/>
      <c r="H222" s="378">
        <v>1</v>
      </c>
      <c r="I222" s="239">
        <f t="shared" si="6"/>
        <v>206</v>
      </c>
      <c r="J222" s="174" t="s">
        <v>394</v>
      </c>
      <c r="K222" s="174"/>
    </row>
    <row r="223" spans="1:11" ht="15" customHeight="1">
      <c r="A223" s="315"/>
      <c r="B223" s="315"/>
      <c r="C223" s="6"/>
      <c r="D223" s="75"/>
      <c r="E223" s="6">
        <v>1</v>
      </c>
      <c r="F223" s="12" t="s">
        <v>241</v>
      </c>
      <c r="G223" s="75"/>
      <c r="H223" s="375"/>
      <c r="I223" s="7">
        <f t="shared" si="6"/>
        <v>207</v>
      </c>
      <c r="J223" s="241" t="s">
        <v>395</v>
      </c>
      <c r="K223" s="241" t="s">
        <v>430</v>
      </c>
    </row>
    <row r="224" spans="1:11" ht="15" customHeight="1">
      <c r="A224" s="315"/>
      <c r="B224" s="315"/>
      <c r="C224" s="6"/>
      <c r="D224" s="75"/>
      <c r="E224" s="6"/>
      <c r="F224" s="12"/>
      <c r="G224" s="75" t="s">
        <v>242</v>
      </c>
      <c r="H224" s="389">
        <v>2</v>
      </c>
      <c r="I224" s="7">
        <f t="shared" si="6"/>
        <v>208</v>
      </c>
      <c r="J224" s="300" t="s">
        <v>396</v>
      </c>
      <c r="K224" s="300"/>
    </row>
    <row r="225" spans="1:11" ht="15" customHeight="1">
      <c r="A225" s="315"/>
      <c r="B225" s="315"/>
      <c r="C225" s="6"/>
      <c r="D225" s="75"/>
      <c r="E225" s="6"/>
      <c r="F225" s="12"/>
      <c r="G225" s="75"/>
      <c r="H225" s="380"/>
      <c r="I225" s="7">
        <f t="shared" si="6"/>
        <v>209</v>
      </c>
      <c r="J225" s="332"/>
      <c r="K225" s="332"/>
    </row>
    <row r="226" spans="1:11" ht="15" customHeight="1">
      <c r="A226" s="315"/>
      <c r="B226" s="315"/>
      <c r="C226" s="6"/>
      <c r="D226" s="75"/>
      <c r="E226" s="6">
        <v>2</v>
      </c>
      <c r="F226" s="12" t="s">
        <v>243</v>
      </c>
      <c r="G226" s="75"/>
      <c r="H226" s="389">
        <v>3</v>
      </c>
      <c r="I226" s="7">
        <f t="shared" si="6"/>
        <v>210</v>
      </c>
      <c r="J226" s="300" t="s">
        <v>449</v>
      </c>
      <c r="K226" s="298"/>
    </row>
    <row r="227" spans="1:11" ht="15" customHeight="1">
      <c r="A227" s="318"/>
      <c r="B227" s="318"/>
      <c r="C227" s="6"/>
      <c r="D227" s="75"/>
      <c r="E227" s="6"/>
      <c r="F227" s="12"/>
      <c r="G227" s="75"/>
      <c r="H227" s="380"/>
      <c r="I227" s="7">
        <f t="shared" si="6"/>
        <v>211</v>
      </c>
      <c r="J227" s="332"/>
      <c r="K227" s="322"/>
    </row>
    <row r="228" spans="1:11" ht="15" customHeight="1">
      <c r="A228" s="314" t="s">
        <v>53</v>
      </c>
      <c r="B228" s="314" t="s">
        <v>53</v>
      </c>
      <c r="C228" s="6"/>
      <c r="D228" s="106"/>
      <c r="E228" s="6"/>
      <c r="F228" s="12"/>
      <c r="G228" s="75"/>
      <c r="H228" s="168">
        <v>4</v>
      </c>
      <c r="I228" s="7">
        <f t="shared" si="6"/>
        <v>212</v>
      </c>
      <c r="J228" s="300" t="s">
        <v>397</v>
      </c>
      <c r="K228" s="300"/>
    </row>
    <row r="229" spans="1:11" ht="15" customHeight="1">
      <c r="A229" s="315"/>
      <c r="B229" s="315"/>
      <c r="C229" s="6"/>
      <c r="D229" s="75"/>
      <c r="E229" s="6"/>
      <c r="F229" s="12"/>
      <c r="G229" s="75"/>
      <c r="H229" s="237">
        <v>5</v>
      </c>
      <c r="I229" s="7">
        <f t="shared" si="6"/>
        <v>213</v>
      </c>
      <c r="J229" s="332"/>
      <c r="K229" s="332"/>
    </row>
    <row r="230" spans="1:11" ht="15" customHeight="1">
      <c r="A230" s="315"/>
      <c r="B230" s="315"/>
      <c r="C230" s="6"/>
      <c r="D230" s="92"/>
      <c r="E230" s="6" t="s">
        <v>69</v>
      </c>
      <c r="F230" s="95" t="s">
        <v>244</v>
      </c>
      <c r="G230" s="75" t="s">
        <v>245</v>
      </c>
      <c r="H230" s="389">
        <v>6</v>
      </c>
      <c r="I230" s="7">
        <f t="shared" si="6"/>
        <v>214</v>
      </c>
      <c r="J230" s="371" t="s">
        <v>273</v>
      </c>
      <c r="K230" s="298"/>
    </row>
    <row r="231" spans="1:11" ht="15" customHeight="1">
      <c r="A231" s="315"/>
      <c r="B231" s="315"/>
      <c r="C231" s="9"/>
      <c r="D231" s="74"/>
      <c r="E231" s="9"/>
      <c r="F231" s="143"/>
      <c r="G231" s="74" t="s">
        <v>246</v>
      </c>
      <c r="H231" s="411"/>
      <c r="I231" s="48">
        <f t="shared" si="6"/>
        <v>215</v>
      </c>
      <c r="J231" s="372"/>
      <c r="K231" s="299"/>
    </row>
    <row r="232" spans="1:11" ht="15" customHeight="1">
      <c r="A232" s="315"/>
      <c r="B232" s="315"/>
      <c r="C232" s="57" t="s">
        <v>7</v>
      </c>
      <c r="D232" s="73" t="s">
        <v>121</v>
      </c>
      <c r="E232" s="57"/>
      <c r="F232" s="117"/>
      <c r="G232" s="73"/>
      <c r="H232" s="407">
        <v>1</v>
      </c>
      <c r="I232" s="58">
        <f t="shared" si="6"/>
        <v>216</v>
      </c>
      <c r="J232" s="354" t="s">
        <v>77</v>
      </c>
      <c r="K232" s="354"/>
    </row>
    <row r="233" spans="1:11" ht="15" customHeight="1">
      <c r="A233" s="315"/>
      <c r="B233" s="315"/>
      <c r="C233" s="60"/>
      <c r="D233" s="135"/>
      <c r="E233" s="60"/>
      <c r="F233" s="59"/>
      <c r="G233" s="135"/>
      <c r="H233" s="408"/>
      <c r="I233" s="166">
        <f t="shared" si="6"/>
        <v>217</v>
      </c>
      <c r="J233" s="355"/>
      <c r="K233" s="355"/>
    </row>
    <row r="234" spans="1:11" ht="16.2">
      <c r="A234" s="315"/>
      <c r="B234" s="315"/>
      <c r="C234" s="6">
        <v>16</v>
      </c>
      <c r="D234" s="89" t="s">
        <v>247</v>
      </c>
      <c r="E234" s="6" t="s">
        <v>57</v>
      </c>
      <c r="F234" s="79" t="s">
        <v>90</v>
      </c>
      <c r="G234" s="23"/>
      <c r="H234" s="375">
        <v>1</v>
      </c>
      <c r="I234" s="239">
        <f t="shared" si="6"/>
        <v>218</v>
      </c>
      <c r="J234" s="195" t="s">
        <v>398</v>
      </c>
      <c r="K234" s="169" t="s">
        <v>248</v>
      </c>
    </row>
    <row r="235" spans="1:11" ht="31.5" customHeight="1">
      <c r="A235" s="315"/>
      <c r="B235" s="315"/>
      <c r="C235" s="6"/>
      <c r="D235" s="75"/>
      <c r="E235" s="6"/>
      <c r="F235" s="95"/>
      <c r="G235" s="75"/>
      <c r="H235" s="369"/>
      <c r="I235" s="7">
        <f t="shared" si="6"/>
        <v>219</v>
      </c>
      <c r="J235" s="212" t="s">
        <v>399</v>
      </c>
      <c r="K235" s="199" t="s">
        <v>450</v>
      </c>
    </row>
    <row r="236" spans="1:11" ht="15" customHeight="1">
      <c r="A236" s="315"/>
      <c r="B236" s="315"/>
      <c r="C236" s="6"/>
      <c r="D236" s="75"/>
      <c r="E236" s="6"/>
      <c r="F236" s="95"/>
      <c r="G236" s="75"/>
      <c r="H236" s="389">
        <v>2</v>
      </c>
      <c r="I236" s="7">
        <f t="shared" si="6"/>
        <v>220</v>
      </c>
      <c r="J236" s="341" t="s">
        <v>400</v>
      </c>
      <c r="K236" s="300" t="s">
        <v>442</v>
      </c>
    </row>
    <row r="237" spans="1:11" ht="15" customHeight="1">
      <c r="A237" s="318"/>
      <c r="B237" s="318"/>
      <c r="C237" s="6"/>
      <c r="D237" s="75"/>
      <c r="E237" s="6"/>
      <c r="F237" s="95"/>
      <c r="G237" s="75"/>
      <c r="H237" s="380"/>
      <c r="I237" s="7">
        <f t="shared" si="6"/>
        <v>221</v>
      </c>
      <c r="J237" s="338"/>
      <c r="K237" s="332"/>
    </row>
    <row r="238" spans="1:11" ht="15" customHeight="1">
      <c r="A238" s="314" t="s">
        <v>54</v>
      </c>
      <c r="B238" s="314" t="s">
        <v>54</v>
      </c>
      <c r="C238" s="6"/>
      <c r="D238" s="75"/>
      <c r="E238" s="6"/>
      <c r="F238" s="12"/>
      <c r="G238" s="75" t="s">
        <v>249</v>
      </c>
      <c r="H238" s="366">
        <v>3</v>
      </c>
      <c r="I238" s="382">
        <f t="shared" si="6"/>
        <v>222</v>
      </c>
      <c r="J238" s="84" t="s">
        <v>401</v>
      </c>
      <c r="K238" s="84"/>
    </row>
    <row r="239" spans="1:11" ht="15" customHeight="1">
      <c r="A239" s="315"/>
      <c r="B239" s="315"/>
      <c r="C239" s="6"/>
      <c r="D239" s="75"/>
      <c r="E239" s="6"/>
      <c r="F239" s="12"/>
      <c r="G239" s="75"/>
      <c r="H239" s="374"/>
      <c r="I239" s="383"/>
      <c r="J239" s="85" t="s">
        <v>275</v>
      </c>
      <c r="K239" s="169"/>
    </row>
    <row r="240" spans="1:11" ht="15" customHeight="1">
      <c r="A240" s="315"/>
      <c r="B240" s="315"/>
      <c r="C240" s="6"/>
      <c r="D240" s="75"/>
      <c r="E240" s="6"/>
      <c r="F240" s="121"/>
      <c r="G240" s="75" t="s">
        <v>250</v>
      </c>
      <c r="H240" s="233">
        <v>4</v>
      </c>
      <c r="I240" s="7">
        <f>I238+1</f>
        <v>223</v>
      </c>
      <c r="J240" s="219" t="s">
        <v>402</v>
      </c>
      <c r="K240" s="219"/>
    </row>
    <row r="241" spans="1:11" ht="15" customHeight="1">
      <c r="A241" s="315"/>
      <c r="B241" s="315"/>
      <c r="C241" s="6"/>
      <c r="D241" s="75"/>
      <c r="E241" s="6"/>
      <c r="F241" s="121"/>
      <c r="G241" s="75"/>
      <c r="H241" s="233">
        <v>5</v>
      </c>
      <c r="I241" s="7">
        <f t="shared" si="6"/>
        <v>224</v>
      </c>
      <c r="J241" s="219" t="s">
        <v>251</v>
      </c>
      <c r="K241" s="219"/>
    </row>
    <row r="242" spans="1:11" ht="15" customHeight="1">
      <c r="A242" s="315"/>
      <c r="B242" s="315"/>
      <c r="C242" s="6"/>
      <c r="D242" s="75"/>
      <c r="E242" s="6" t="s">
        <v>78</v>
      </c>
      <c r="F242" s="79" t="s">
        <v>162</v>
      </c>
      <c r="G242" s="75" t="s">
        <v>55</v>
      </c>
      <c r="H242" s="233">
        <v>6</v>
      </c>
      <c r="I242" s="238">
        <f t="shared" si="6"/>
        <v>225</v>
      </c>
      <c r="J242" s="84" t="s">
        <v>432</v>
      </c>
      <c r="K242" s="84"/>
    </row>
    <row r="243" spans="1:11" ht="15" customHeight="1">
      <c r="A243" s="315"/>
      <c r="B243" s="315"/>
      <c r="C243" s="18">
        <v>17</v>
      </c>
      <c r="D243" s="102" t="s">
        <v>252</v>
      </c>
      <c r="E243" s="18" t="s">
        <v>57</v>
      </c>
      <c r="F243" s="81" t="s">
        <v>90</v>
      </c>
      <c r="G243" s="20"/>
      <c r="H243" s="378">
        <v>1</v>
      </c>
      <c r="I243" s="45">
        <f t="shared" si="6"/>
        <v>226</v>
      </c>
      <c r="J243" s="288" t="s">
        <v>403</v>
      </c>
      <c r="K243" s="288"/>
    </row>
    <row r="244" spans="1:11" ht="15" customHeight="1">
      <c r="A244" s="315"/>
      <c r="B244" s="315"/>
      <c r="C244" s="6"/>
      <c r="D244" s="75"/>
      <c r="E244" s="6"/>
      <c r="F244" s="79"/>
      <c r="G244" s="23" t="s">
        <v>253</v>
      </c>
      <c r="H244" s="369"/>
      <c r="I244" s="7">
        <f t="shared" si="6"/>
        <v>227</v>
      </c>
      <c r="J244" s="196" t="s">
        <v>404</v>
      </c>
      <c r="K244" s="215"/>
    </row>
    <row r="245" spans="1:11" ht="30" customHeight="1">
      <c r="A245" s="318"/>
      <c r="B245" s="318"/>
      <c r="C245" s="6"/>
      <c r="D245" s="75"/>
      <c r="E245" s="6"/>
      <c r="F245" s="79"/>
      <c r="G245" s="23"/>
      <c r="H245" s="137">
        <v>2</v>
      </c>
      <c r="I245" s="7">
        <f t="shared" si="6"/>
        <v>228</v>
      </c>
      <c r="J245" s="220" t="s">
        <v>405</v>
      </c>
      <c r="K245" s="297" t="s">
        <v>431</v>
      </c>
    </row>
    <row r="246" spans="1:11" ht="15" customHeight="1">
      <c r="A246" s="314" t="s">
        <v>56</v>
      </c>
      <c r="B246" s="314" t="s">
        <v>56</v>
      </c>
      <c r="C246" s="6"/>
      <c r="D246" s="75"/>
      <c r="E246" s="6"/>
      <c r="F246" s="79"/>
      <c r="G246" s="23" t="s">
        <v>254</v>
      </c>
      <c r="H246" s="137">
        <v>3</v>
      </c>
      <c r="I246" s="7">
        <f t="shared" si="6"/>
        <v>229</v>
      </c>
      <c r="J246" s="220" t="s">
        <v>406</v>
      </c>
      <c r="K246" s="220"/>
    </row>
    <row r="247" spans="1:11" ht="15" customHeight="1">
      <c r="A247" s="315"/>
      <c r="B247" s="315"/>
      <c r="C247" s="6"/>
      <c r="D247" s="75"/>
      <c r="E247" s="6"/>
      <c r="F247" s="79"/>
      <c r="G247" s="23" t="s">
        <v>255</v>
      </c>
      <c r="H247" s="137">
        <v>4</v>
      </c>
      <c r="I247" s="7">
        <f t="shared" si="6"/>
        <v>230</v>
      </c>
      <c r="J247" s="220" t="s">
        <v>406</v>
      </c>
      <c r="K247" s="220"/>
    </row>
    <row r="248" spans="1:11" ht="15" customHeight="1">
      <c r="A248" s="315"/>
      <c r="B248" s="315"/>
      <c r="C248" s="6"/>
      <c r="D248" s="75"/>
      <c r="E248" s="6"/>
      <c r="F248" s="79"/>
      <c r="G248" s="23" t="s">
        <v>256</v>
      </c>
      <c r="H248" s="366">
        <v>5</v>
      </c>
      <c r="I248" s="382">
        <f t="shared" si="6"/>
        <v>231</v>
      </c>
      <c r="J248" s="220" t="s">
        <v>407</v>
      </c>
      <c r="K248" s="220"/>
    </row>
    <row r="249" spans="1:11" ht="15" customHeight="1">
      <c r="A249" s="315"/>
      <c r="B249" s="315"/>
      <c r="C249" s="6"/>
      <c r="D249" s="75"/>
      <c r="E249" s="6"/>
      <c r="F249" s="79"/>
      <c r="G249" s="23"/>
      <c r="H249" s="374"/>
      <c r="I249" s="383"/>
      <c r="J249" s="295" t="s">
        <v>275</v>
      </c>
      <c r="K249" s="296"/>
    </row>
    <row r="250" spans="1:11" ht="15" customHeight="1">
      <c r="A250" s="315"/>
      <c r="B250" s="315"/>
      <c r="C250" s="6"/>
      <c r="D250" s="75"/>
      <c r="E250" s="6" t="s">
        <v>78</v>
      </c>
      <c r="F250" s="79" t="s">
        <v>226</v>
      </c>
      <c r="G250" s="75" t="s">
        <v>10</v>
      </c>
      <c r="H250" s="366">
        <v>6</v>
      </c>
      <c r="I250" s="7">
        <f>I248+1</f>
        <v>232</v>
      </c>
      <c r="J250" s="371" t="s">
        <v>273</v>
      </c>
      <c r="K250" s="298"/>
    </row>
    <row r="251" spans="1:11" ht="15" customHeight="1">
      <c r="A251" s="315"/>
      <c r="B251" s="315"/>
      <c r="C251" s="9"/>
      <c r="D251" s="74"/>
      <c r="E251" s="9"/>
      <c r="F251" s="82"/>
      <c r="G251" s="107" t="s">
        <v>257</v>
      </c>
      <c r="H251" s="370"/>
      <c r="I251" s="48">
        <f t="shared" si="6"/>
        <v>233</v>
      </c>
      <c r="J251" s="372"/>
      <c r="K251" s="299"/>
    </row>
    <row r="252" spans="1:11" ht="15" customHeight="1">
      <c r="A252" s="315"/>
      <c r="B252" s="315"/>
      <c r="C252" s="6">
        <v>18</v>
      </c>
      <c r="D252" s="248" t="s">
        <v>258</v>
      </c>
      <c r="E252" s="6" t="s">
        <v>57</v>
      </c>
      <c r="F252" s="88" t="s">
        <v>90</v>
      </c>
      <c r="G252" s="75"/>
      <c r="H252" s="375">
        <v>1</v>
      </c>
      <c r="I252" s="66">
        <f t="shared" si="6"/>
        <v>234</v>
      </c>
      <c r="J252" s="283" t="s">
        <v>408</v>
      </c>
      <c r="K252" s="167"/>
    </row>
    <row r="253" spans="1:11" ht="15" customHeight="1">
      <c r="A253" s="315"/>
      <c r="B253" s="315"/>
      <c r="C253" s="6"/>
      <c r="D253" s="89"/>
      <c r="E253" s="6"/>
      <c r="F253" s="88"/>
      <c r="G253" s="12"/>
      <c r="H253" s="390"/>
      <c r="I253" s="7">
        <f t="shared" si="6"/>
        <v>235</v>
      </c>
      <c r="J253" s="175" t="s">
        <v>440</v>
      </c>
      <c r="K253" s="175"/>
    </row>
    <row r="254" spans="1:11" ht="15" customHeight="1">
      <c r="A254" s="334" t="s">
        <v>59</v>
      </c>
      <c r="B254" s="334" t="s">
        <v>59</v>
      </c>
      <c r="C254" s="6"/>
      <c r="D254" s="248"/>
      <c r="E254" s="6"/>
      <c r="F254" s="88"/>
      <c r="G254" s="75"/>
      <c r="H254" s="366">
        <v>2</v>
      </c>
      <c r="I254" s="7">
        <f t="shared" si="6"/>
        <v>236</v>
      </c>
      <c r="J254" s="170" t="s">
        <v>441</v>
      </c>
      <c r="K254" s="170"/>
    </row>
    <row r="255" spans="1:11" ht="15" customHeight="1">
      <c r="A255" s="335"/>
      <c r="B255" s="335"/>
      <c r="C255" s="6"/>
      <c r="D255" s="248"/>
      <c r="E255" s="6"/>
      <c r="F255" s="88"/>
      <c r="G255" s="75"/>
      <c r="H255" s="374"/>
      <c r="I255" s="7">
        <f t="shared" si="6"/>
        <v>237</v>
      </c>
      <c r="J255" s="175" t="s">
        <v>409</v>
      </c>
      <c r="K255" s="167"/>
    </row>
    <row r="256" spans="1:11" ht="15" customHeight="1">
      <c r="A256" s="335"/>
      <c r="B256" s="335"/>
      <c r="C256" s="6"/>
      <c r="D256" s="92"/>
      <c r="E256" s="6"/>
      <c r="F256" s="88"/>
      <c r="G256" s="75"/>
      <c r="H256" s="298">
        <v>3</v>
      </c>
      <c r="I256" s="7">
        <f t="shared" si="6"/>
        <v>238</v>
      </c>
      <c r="J256" s="300" t="s">
        <v>410</v>
      </c>
      <c r="K256" s="300"/>
    </row>
    <row r="257" spans="1:11" ht="15" customHeight="1">
      <c r="A257" s="335"/>
      <c r="B257" s="335"/>
      <c r="C257" s="6"/>
      <c r="D257" s="92"/>
      <c r="E257" s="6"/>
      <c r="F257" s="88"/>
      <c r="G257" s="75"/>
      <c r="H257" s="415"/>
      <c r="I257" s="238">
        <f t="shared" si="6"/>
        <v>239</v>
      </c>
      <c r="J257" s="301"/>
      <c r="K257" s="301"/>
    </row>
    <row r="258" spans="1:11" ht="15" customHeight="1">
      <c r="A258" s="335"/>
      <c r="B258" s="335"/>
      <c r="C258" s="50" t="s">
        <v>48</v>
      </c>
      <c r="D258" s="123" t="s">
        <v>259</v>
      </c>
      <c r="E258" s="50"/>
      <c r="F258" s="122"/>
      <c r="G258" s="123" t="s">
        <v>260</v>
      </c>
      <c r="H258" s="181">
        <v>1</v>
      </c>
      <c r="I258" s="64">
        <f>I257+1</f>
        <v>240</v>
      </c>
      <c r="J258" s="221" t="s">
        <v>411</v>
      </c>
      <c r="K258" s="221"/>
    </row>
    <row r="259" spans="1:11" ht="15" customHeight="1">
      <c r="A259" s="335"/>
      <c r="B259" s="335"/>
      <c r="C259" s="52"/>
      <c r="D259" s="146" t="s">
        <v>261</v>
      </c>
      <c r="E259" s="52"/>
      <c r="F259" s="124"/>
      <c r="G259" s="125"/>
      <c r="H259" s="126">
        <v>2</v>
      </c>
      <c r="I259" s="80">
        <f>I258+1</f>
        <v>241</v>
      </c>
      <c r="J259" s="222" t="s">
        <v>412</v>
      </c>
      <c r="K259" s="222"/>
    </row>
    <row r="260" spans="1:11" ht="15" customHeight="1">
      <c r="A260" s="314" t="s">
        <v>60</v>
      </c>
      <c r="B260" s="314" t="s">
        <v>60</v>
      </c>
      <c r="C260" s="26" t="s">
        <v>20</v>
      </c>
      <c r="D260" s="108" t="s">
        <v>262</v>
      </c>
      <c r="E260" s="26"/>
      <c r="F260" s="78"/>
      <c r="G260" s="109"/>
      <c r="H260" s="416">
        <v>1</v>
      </c>
      <c r="I260" s="28">
        <f t="shared" ref="I260:I302" si="7">I259+1</f>
        <v>242</v>
      </c>
      <c r="J260" s="420" t="s">
        <v>413</v>
      </c>
      <c r="K260" s="418"/>
    </row>
    <row r="261" spans="1:11" ht="15" customHeight="1">
      <c r="A261" s="315"/>
      <c r="B261" s="315"/>
      <c r="C261" s="39"/>
      <c r="D261" s="113"/>
      <c r="E261" s="39"/>
      <c r="F261" s="110"/>
      <c r="G261" s="128"/>
      <c r="H261" s="417"/>
      <c r="I261" s="42">
        <f t="shared" si="7"/>
        <v>243</v>
      </c>
      <c r="J261" s="377"/>
      <c r="K261" s="419"/>
    </row>
    <row r="262" spans="1:11" ht="15" customHeight="1">
      <c r="A262" s="315"/>
      <c r="B262" s="315"/>
      <c r="C262" s="30"/>
      <c r="D262" s="165" t="s">
        <v>263</v>
      </c>
      <c r="E262" s="30"/>
      <c r="F262" s="130"/>
      <c r="G262" s="55" t="s">
        <v>264</v>
      </c>
      <c r="H262" s="361">
        <v>1</v>
      </c>
      <c r="I262" s="180">
        <f t="shared" si="7"/>
        <v>244</v>
      </c>
      <c r="J262" s="422" t="s">
        <v>414</v>
      </c>
      <c r="K262" s="302"/>
    </row>
    <row r="263" spans="1:11" ht="15" customHeight="1">
      <c r="A263" s="315"/>
      <c r="B263" s="315"/>
      <c r="C263" s="30"/>
      <c r="D263" s="165"/>
      <c r="E263" s="30"/>
      <c r="F263" s="130"/>
      <c r="G263" s="55"/>
      <c r="H263" s="362"/>
      <c r="I263" s="34">
        <f t="shared" si="7"/>
        <v>245</v>
      </c>
      <c r="J263" s="406"/>
      <c r="K263" s="303"/>
    </row>
    <row r="264" spans="1:11" ht="15" customHeight="1">
      <c r="A264" s="315"/>
      <c r="B264" s="315"/>
      <c r="C264" s="30"/>
      <c r="D264" s="112"/>
      <c r="E264" s="30"/>
      <c r="F264" s="130"/>
      <c r="G264" s="55" t="s">
        <v>80</v>
      </c>
      <c r="H264" s="362"/>
      <c r="I264" s="34">
        <f t="shared" si="7"/>
        <v>246</v>
      </c>
      <c r="J264" s="406"/>
      <c r="K264" s="303"/>
    </row>
    <row r="265" spans="1:11" ht="15" customHeight="1">
      <c r="A265" s="315"/>
      <c r="B265" s="315"/>
      <c r="C265" s="30"/>
      <c r="D265" s="165"/>
      <c r="E265" s="30"/>
      <c r="F265" s="130"/>
      <c r="G265" s="55"/>
      <c r="H265" s="363"/>
      <c r="I265" s="178">
        <f t="shared" si="7"/>
        <v>247</v>
      </c>
      <c r="J265" s="421"/>
      <c r="K265" s="304"/>
    </row>
    <row r="266" spans="1:11" ht="15" customHeight="1">
      <c r="A266" s="315"/>
      <c r="B266" s="315"/>
      <c r="C266" s="57"/>
      <c r="D266" s="133" t="s">
        <v>265</v>
      </c>
      <c r="E266" s="57"/>
      <c r="F266" s="134"/>
      <c r="G266" s="73" t="s">
        <v>266</v>
      </c>
      <c r="H266" s="412">
        <v>1</v>
      </c>
      <c r="I266" s="58">
        <f t="shared" si="7"/>
        <v>248</v>
      </c>
      <c r="J266" s="229"/>
      <c r="K266" s="229"/>
    </row>
    <row r="267" spans="1:11" ht="15" customHeight="1">
      <c r="A267" s="315"/>
      <c r="B267" s="315"/>
      <c r="C267" s="49"/>
      <c r="D267" s="118"/>
      <c r="E267" s="49"/>
      <c r="F267" s="132"/>
      <c r="G267" s="103"/>
      <c r="H267" s="413"/>
      <c r="I267" s="53">
        <f t="shared" si="7"/>
        <v>249</v>
      </c>
      <c r="J267" s="223"/>
      <c r="K267" s="223"/>
    </row>
    <row r="268" spans="1:11" ht="15" customHeight="1">
      <c r="A268" s="315"/>
      <c r="B268" s="315"/>
      <c r="C268" s="49"/>
      <c r="D268" s="114"/>
      <c r="E268" s="49"/>
      <c r="F268" s="132"/>
      <c r="G268" s="103" t="s">
        <v>267</v>
      </c>
      <c r="H268" s="414">
        <v>2</v>
      </c>
      <c r="I268" s="53">
        <f t="shared" si="7"/>
        <v>250</v>
      </c>
      <c r="J268" s="224"/>
      <c r="K268" s="224"/>
    </row>
    <row r="269" spans="1:11" ht="15" customHeight="1">
      <c r="A269" s="315"/>
      <c r="B269" s="315"/>
      <c r="C269" s="49"/>
      <c r="D269" s="114"/>
      <c r="E269" s="49"/>
      <c r="F269" s="132"/>
      <c r="G269" s="103"/>
      <c r="H269" s="413"/>
      <c r="I269" s="53">
        <f t="shared" si="7"/>
        <v>251</v>
      </c>
      <c r="J269" s="225"/>
      <c r="K269" s="225"/>
    </row>
    <row r="270" spans="1:11" ht="15" customHeight="1" thickBot="1">
      <c r="A270" s="315"/>
      <c r="B270" s="318"/>
      <c r="C270" s="49"/>
      <c r="D270" s="114"/>
      <c r="E270" s="49"/>
      <c r="F270" s="132"/>
      <c r="G270" s="103" t="s">
        <v>268</v>
      </c>
      <c r="H270" s="254">
        <v>3</v>
      </c>
      <c r="I270" s="261">
        <f t="shared" si="7"/>
        <v>252</v>
      </c>
      <c r="J270" s="262"/>
      <c r="K270" s="285"/>
    </row>
    <row r="271" spans="1:11" ht="15" customHeight="1" thickBot="1">
      <c r="A271" s="318"/>
      <c r="B271" s="305" t="s">
        <v>465</v>
      </c>
      <c r="C271" s="306"/>
      <c r="D271" s="306"/>
      <c r="E271" s="306"/>
      <c r="F271" s="306"/>
      <c r="G271" s="306"/>
      <c r="H271" s="308" t="s">
        <v>467</v>
      </c>
      <c r="I271" s="309"/>
      <c r="J271" s="309"/>
      <c r="K271" s="310"/>
    </row>
    <row r="272" spans="1:11" ht="15" customHeight="1" thickBot="1">
      <c r="A272" s="305" t="s">
        <v>466</v>
      </c>
      <c r="B272" s="306"/>
      <c r="C272" s="306"/>
      <c r="D272" s="306"/>
      <c r="E272" s="306"/>
      <c r="F272" s="306"/>
      <c r="G272" s="307"/>
      <c r="H272" s="311" t="s">
        <v>468</v>
      </c>
      <c r="I272" s="312"/>
      <c r="J272" s="312"/>
      <c r="K272" s="313"/>
    </row>
    <row r="273" spans="1:11" ht="15" customHeight="1">
      <c r="A273" s="264"/>
      <c r="B273" s="265"/>
      <c r="C273" s="18" t="s">
        <v>39</v>
      </c>
      <c r="D273" s="280" t="s">
        <v>70</v>
      </c>
      <c r="E273" s="278"/>
      <c r="F273" s="104" t="s">
        <v>269</v>
      </c>
      <c r="G273" s="120"/>
      <c r="H273" s="76"/>
      <c r="I273" s="266">
        <f>I270+1</f>
        <v>253</v>
      </c>
      <c r="J273" s="267"/>
      <c r="K273" s="267"/>
    </row>
    <row r="274" spans="1:11" ht="15" customHeight="1">
      <c r="A274" s="268"/>
      <c r="B274" s="163"/>
      <c r="C274" s="6"/>
      <c r="D274" s="101"/>
      <c r="E274" s="17"/>
      <c r="F274" s="101" t="s">
        <v>58</v>
      </c>
      <c r="G274" s="12"/>
      <c r="H274" s="91"/>
      <c r="I274" s="7">
        <f>I273+1</f>
        <v>254</v>
      </c>
      <c r="J274" s="273"/>
      <c r="K274" s="273"/>
    </row>
    <row r="275" spans="1:11" ht="15" customHeight="1">
      <c r="A275" s="268"/>
      <c r="B275" s="163"/>
      <c r="C275" s="6"/>
      <c r="D275" s="101"/>
      <c r="E275" s="17"/>
      <c r="F275" s="101"/>
      <c r="G275" s="12"/>
      <c r="H275" s="91"/>
      <c r="I275" s="7">
        <f t="shared" si="7"/>
        <v>255</v>
      </c>
      <c r="J275" s="226"/>
      <c r="K275" s="226"/>
    </row>
    <row r="276" spans="1:11" ht="15" customHeight="1">
      <c r="A276" s="6"/>
      <c r="B276" s="67"/>
      <c r="C276" s="6"/>
      <c r="D276" s="101"/>
      <c r="E276" s="17"/>
      <c r="F276" s="101"/>
      <c r="G276" s="12"/>
      <c r="H276" s="91"/>
      <c r="I276" s="7">
        <f t="shared" si="7"/>
        <v>256</v>
      </c>
      <c r="J276" s="226"/>
      <c r="K276" s="226"/>
    </row>
    <row r="277" spans="1:11" ht="15" customHeight="1">
      <c r="A277" s="6"/>
      <c r="B277" s="263"/>
      <c r="C277" s="6"/>
      <c r="D277" s="101"/>
      <c r="E277" s="276"/>
      <c r="F277" s="172"/>
      <c r="G277" s="90"/>
      <c r="H277" s="93"/>
      <c r="I277" s="7">
        <f t="shared" si="7"/>
        <v>257</v>
      </c>
      <c r="J277" s="274"/>
      <c r="K277" s="274"/>
    </row>
    <row r="278" spans="1:11" ht="15" customHeight="1">
      <c r="A278" s="6"/>
      <c r="B278" s="263"/>
      <c r="C278" s="6"/>
      <c r="D278" s="101"/>
      <c r="E278" s="17"/>
      <c r="F278" s="171" t="s">
        <v>71</v>
      </c>
      <c r="G278" s="12"/>
      <c r="H278" s="91"/>
      <c r="I278" s="7">
        <f t="shared" si="7"/>
        <v>258</v>
      </c>
      <c r="J278" s="273"/>
      <c r="K278" s="273"/>
    </row>
    <row r="279" spans="1:11" ht="15" customHeight="1">
      <c r="A279" s="6"/>
      <c r="B279" s="263"/>
      <c r="C279" s="6"/>
      <c r="D279" s="101"/>
      <c r="E279" s="17"/>
      <c r="F279" s="101"/>
      <c r="G279" s="12"/>
      <c r="H279" s="91"/>
      <c r="I279" s="7">
        <f t="shared" si="7"/>
        <v>259</v>
      </c>
      <c r="J279" s="226"/>
      <c r="K279" s="226"/>
    </row>
    <row r="280" spans="1:11" ht="15" customHeight="1">
      <c r="A280" s="6"/>
      <c r="B280" s="263"/>
      <c r="C280" s="6"/>
      <c r="D280" s="101"/>
      <c r="E280" s="17"/>
      <c r="F280" s="101"/>
      <c r="G280" s="12"/>
      <c r="H280" s="91"/>
      <c r="I280" s="7">
        <f t="shared" si="7"/>
        <v>260</v>
      </c>
      <c r="J280" s="226"/>
      <c r="K280" s="226"/>
    </row>
    <row r="281" spans="1:11" ht="15" customHeight="1">
      <c r="A281" s="6"/>
      <c r="B281" s="263"/>
      <c r="C281" s="6"/>
      <c r="D281" s="101"/>
      <c r="E281" s="17"/>
      <c r="F281" s="101"/>
      <c r="G281" s="12"/>
      <c r="H281" s="91"/>
      <c r="I281" s="7">
        <f t="shared" si="7"/>
        <v>261</v>
      </c>
      <c r="J281" s="226"/>
      <c r="K281" s="226"/>
    </row>
    <row r="282" spans="1:11" ht="15" customHeight="1">
      <c r="A282" s="6"/>
      <c r="B282" s="263"/>
      <c r="C282" s="6"/>
      <c r="D282" s="101"/>
      <c r="E282" s="17"/>
      <c r="F282" s="101"/>
      <c r="G282" s="12"/>
      <c r="H282" s="91"/>
      <c r="I282" s="7">
        <f t="shared" si="7"/>
        <v>262</v>
      </c>
      <c r="J282" s="226"/>
      <c r="K282" s="226"/>
    </row>
    <row r="283" spans="1:11" ht="15" customHeight="1">
      <c r="A283" s="6"/>
      <c r="B283" s="263"/>
      <c r="C283" s="6"/>
      <c r="D283" s="101"/>
      <c r="E283" s="17"/>
      <c r="F283" s="101"/>
      <c r="G283" s="12"/>
      <c r="H283" s="91"/>
      <c r="I283" s="7">
        <f t="shared" si="7"/>
        <v>263</v>
      </c>
      <c r="J283" s="226"/>
      <c r="K283" s="226"/>
    </row>
    <row r="284" spans="1:11" ht="15" customHeight="1">
      <c r="A284" s="6"/>
      <c r="B284" s="263"/>
      <c r="C284" s="6"/>
      <c r="D284" s="101"/>
      <c r="E284" s="17"/>
      <c r="F284" s="101"/>
      <c r="G284" s="12"/>
      <c r="H284" s="91"/>
      <c r="I284" s="7">
        <f t="shared" si="7"/>
        <v>264</v>
      </c>
      <c r="J284" s="226"/>
      <c r="K284" s="226"/>
    </row>
    <row r="285" spans="1:11" ht="15" customHeight="1">
      <c r="A285" s="6"/>
      <c r="B285" s="263"/>
      <c r="C285" s="6"/>
      <c r="D285" s="101"/>
      <c r="E285" s="17"/>
      <c r="F285" s="101"/>
      <c r="G285" s="12"/>
      <c r="H285" s="91"/>
      <c r="I285" s="7">
        <f t="shared" si="7"/>
        <v>265</v>
      </c>
      <c r="J285" s="226"/>
      <c r="K285" s="226"/>
    </row>
    <row r="286" spans="1:11" ht="15" customHeight="1">
      <c r="A286" s="6"/>
      <c r="B286" s="263"/>
      <c r="C286" s="6"/>
      <c r="D286" s="101"/>
      <c r="E286" s="17"/>
      <c r="F286" s="101"/>
      <c r="G286" s="12"/>
      <c r="H286" s="91"/>
      <c r="I286" s="7">
        <f>I285+1</f>
        <v>266</v>
      </c>
      <c r="J286" s="226"/>
      <c r="K286" s="226"/>
    </row>
    <row r="287" spans="1:11" ht="15" customHeight="1">
      <c r="A287" s="6"/>
      <c r="B287" s="263"/>
      <c r="C287" s="6"/>
      <c r="D287" s="101"/>
      <c r="E287" s="17"/>
      <c r="F287" s="101"/>
      <c r="G287" s="12"/>
      <c r="H287" s="91"/>
      <c r="I287" s="7">
        <f t="shared" si="7"/>
        <v>267</v>
      </c>
      <c r="J287" s="226"/>
      <c r="K287" s="226"/>
    </row>
    <row r="288" spans="1:11" ht="15" customHeight="1">
      <c r="A288" s="6"/>
      <c r="B288" s="263"/>
      <c r="C288" s="6"/>
      <c r="D288" s="101"/>
      <c r="E288" s="17"/>
      <c r="F288" s="101"/>
      <c r="G288" s="12"/>
      <c r="H288" s="91"/>
      <c r="I288" s="7">
        <f t="shared" si="7"/>
        <v>268</v>
      </c>
      <c r="J288" s="226"/>
      <c r="K288" s="226"/>
    </row>
    <row r="289" spans="1:11" ht="15" customHeight="1">
      <c r="A289" s="6"/>
      <c r="B289" s="263"/>
      <c r="C289" s="6"/>
      <c r="D289" s="101"/>
      <c r="E289" s="17"/>
      <c r="F289" s="101"/>
      <c r="G289" s="12"/>
      <c r="H289" s="91"/>
      <c r="I289" s="7">
        <f t="shared" si="7"/>
        <v>269</v>
      </c>
      <c r="J289" s="226"/>
      <c r="K289" s="226"/>
    </row>
    <row r="290" spans="1:11" ht="15" customHeight="1">
      <c r="A290" s="6"/>
      <c r="B290" s="263"/>
      <c r="C290" s="6"/>
      <c r="D290" s="101"/>
      <c r="E290" s="276"/>
      <c r="F290" s="172"/>
      <c r="G290" s="90"/>
      <c r="H290" s="93"/>
      <c r="I290" s="7">
        <f t="shared" si="7"/>
        <v>270</v>
      </c>
      <c r="J290" s="274"/>
      <c r="K290" s="274"/>
    </row>
    <row r="291" spans="1:11" ht="15" customHeight="1">
      <c r="A291" s="6"/>
      <c r="B291" s="263"/>
      <c r="C291" s="6"/>
      <c r="D291" s="101"/>
      <c r="E291" s="17"/>
      <c r="F291" s="101" t="s">
        <v>72</v>
      </c>
      <c r="G291" s="259"/>
      <c r="H291" s="91"/>
      <c r="I291" s="239">
        <f t="shared" si="7"/>
        <v>271</v>
      </c>
      <c r="J291" s="226"/>
      <c r="K291" s="226"/>
    </row>
    <row r="292" spans="1:11" ht="15" customHeight="1">
      <c r="A292" s="6"/>
      <c r="B292" s="263"/>
      <c r="C292" s="6"/>
      <c r="D292" s="101"/>
      <c r="E292" s="17"/>
      <c r="F292" s="101"/>
      <c r="G292" s="259"/>
      <c r="H292" s="91"/>
      <c r="I292" s="7">
        <f t="shared" si="7"/>
        <v>272</v>
      </c>
      <c r="J292" s="226"/>
      <c r="K292" s="226"/>
    </row>
    <row r="293" spans="1:11" ht="15" customHeight="1">
      <c r="A293" s="6"/>
      <c r="B293" s="263"/>
      <c r="C293" s="6"/>
      <c r="D293" s="101"/>
      <c r="E293" s="5"/>
      <c r="F293" s="172"/>
      <c r="G293" s="260"/>
      <c r="H293" s="93"/>
      <c r="I293" s="7">
        <f t="shared" si="7"/>
        <v>273</v>
      </c>
      <c r="J293" s="253"/>
      <c r="K293" s="253"/>
    </row>
    <row r="294" spans="1:11" ht="15" customHeight="1">
      <c r="A294" s="6"/>
      <c r="B294" s="263"/>
      <c r="C294" s="6"/>
      <c r="D294" s="101"/>
      <c r="E294" s="17"/>
      <c r="F294" s="101" t="s">
        <v>469</v>
      </c>
      <c r="G294" s="259"/>
      <c r="H294" s="91"/>
      <c r="I294" s="94">
        <f t="shared" si="7"/>
        <v>274</v>
      </c>
      <c r="J294" s="226"/>
      <c r="K294" s="226"/>
    </row>
    <row r="295" spans="1:11" ht="15" customHeight="1">
      <c r="A295" s="6"/>
      <c r="B295" s="263"/>
      <c r="C295" s="6"/>
      <c r="D295" s="101"/>
      <c r="E295" s="276"/>
      <c r="F295" s="172"/>
      <c r="G295" s="260"/>
      <c r="H295" s="93"/>
      <c r="I295" s="94">
        <f t="shared" si="7"/>
        <v>275</v>
      </c>
      <c r="J295" s="274"/>
      <c r="K295" s="274"/>
    </row>
    <row r="296" spans="1:11" ht="15" customHeight="1">
      <c r="A296" s="6"/>
      <c r="B296" s="263"/>
      <c r="C296" s="6"/>
      <c r="D296" s="101"/>
      <c r="E296" s="17"/>
      <c r="F296" s="101" t="s">
        <v>452</v>
      </c>
      <c r="G296" s="173"/>
      <c r="H296" s="91"/>
      <c r="I296" s="238">
        <f t="shared" si="7"/>
        <v>276</v>
      </c>
      <c r="J296" s="273"/>
      <c r="K296" s="273"/>
    </row>
    <row r="297" spans="1:11" ht="15" customHeight="1">
      <c r="A297" s="6"/>
      <c r="B297" s="263"/>
      <c r="C297" s="6"/>
      <c r="D297" s="101"/>
      <c r="E297" s="17"/>
      <c r="F297" s="101"/>
      <c r="G297" s="173"/>
      <c r="H297" s="91"/>
      <c r="I297" s="238">
        <f t="shared" si="7"/>
        <v>277</v>
      </c>
      <c r="J297" s="226"/>
      <c r="K297" s="226"/>
    </row>
    <row r="298" spans="1:11" ht="15" customHeight="1">
      <c r="A298" s="6"/>
      <c r="B298" s="263"/>
      <c r="C298" s="6"/>
      <c r="D298" s="101"/>
      <c r="E298" s="17"/>
      <c r="F298" s="101"/>
      <c r="G298" s="86"/>
      <c r="H298" s="91"/>
      <c r="I298" s="7">
        <f t="shared" si="7"/>
        <v>278</v>
      </c>
      <c r="J298" s="226"/>
      <c r="K298" s="226"/>
    </row>
    <row r="299" spans="1:11" ht="15" customHeight="1">
      <c r="A299" s="6"/>
      <c r="B299" s="263"/>
      <c r="C299" s="6"/>
      <c r="D299" s="101"/>
      <c r="E299" s="276"/>
      <c r="F299" s="172"/>
      <c r="G299" s="97"/>
      <c r="H299" s="93"/>
      <c r="I299" s="7">
        <f t="shared" si="7"/>
        <v>279</v>
      </c>
      <c r="J299" s="274"/>
      <c r="K299" s="274"/>
    </row>
    <row r="300" spans="1:11" ht="15" customHeight="1">
      <c r="A300" s="6"/>
      <c r="B300" s="263"/>
      <c r="C300" s="5"/>
      <c r="D300" s="281"/>
      <c r="E300" s="277"/>
      <c r="F300" s="98" t="s">
        <v>83</v>
      </c>
      <c r="G300" s="99"/>
      <c r="H300" s="96"/>
      <c r="I300" s="94">
        <f t="shared" si="7"/>
        <v>280</v>
      </c>
      <c r="J300" s="252"/>
      <c r="K300" s="252"/>
    </row>
    <row r="301" spans="1:11" ht="15" customHeight="1">
      <c r="A301" s="6"/>
      <c r="B301" s="263"/>
      <c r="C301" s="6"/>
      <c r="D301" s="101" t="s">
        <v>81</v>
      </c>
      <c r="E301" s="17"/>
      <c r="F301" s="101" t="s">
        <v>451</v>
      </c>
      <c r="G301" s="69"/>
      <c r="H301" s="91"/>
      <c r="I301" s="242">
        <f t="shared" si="7"/>
        <v>281</v>
      </c>
      <c r="J301" s="227"/>
      <c r="K301" s="227"/>
    </row>
    <row r="302" spans="1:11" ht="15" customHeight="1">
      <c r="A302" s="9"/>
      <c r="B302" s="269"/>
      <c r="C302" s="9"/>
      <c r="D302" s="275"/>
      <c r="E302" s="279"/>
      <c r="F302" s="275"/>
      <c r="G302" s="270"/>
      <c r="H302" s="271"/>
      <c r="I302" s="272">
        <f t="shared" si="7"/>
        <v>282</v>
      </c>
      <c r="J302" s="282"/>
      <c r="K302" s="282"/>
    </row>
  </sheetData>
  <mergeCells count="284">
    <mergeCell ref="A272:G272"/>
    <mergeCell ref="H272:K272"/>
    <mergeCell ref="H238:H239"/>
    <mergeCell ref="I248:I249"/>
    <mergeCell ref="H248:H249"/>
    <mergeCell ref="J250:J251"/>
    <mergeCell ref="J256:J257"/>
    <mergeCell ref="J262:J265"/>
    <mergeCell ref="H23:H25"/>
    <mergeCell ref="I183:I184"/>
    <mergeCell ref="H183:H184"/>
    <mergeCell ref="I195:I196"/>
    <mergeCell ref="H195:H196"/>
    <mergeCell ref="J201:J202"/>
    <mergeCell ref="J220:J221"/>
    <mergeCell ref="J226:J227"/>
    <mergeCell ref="J230:J231"/>
    <mergeCell ref="J236:J237"/>
    <mergeCell ref="J119:J120"/>
    <mergeCell ref="J122:J123"/>
    <mergeCell ref="H243:H244"/>
    <mergeCell ref="I171:I172"/>
    <mergeCell ref="I175:I176"/>
    <mergeCell ref="H141:H142"/>
    <mergeCell ref="K70:K71"/>
    <mergeCell ref="J42:J43"/>
    <mergeCell ref="H266:H267"/>
    <mergeCell ref="H268:H269"/>
    <mergeCell ref="A254:A259"/>
    <mergeCell ref="B254:B259"/>
    <mergeCell ref="H254:H255"/>
    <mergeCell ref="H256:H257"/>
    <mergeCell ref="B260:B270"/>
    <mergeCell ref="H260:H261"/>
    <mergeCell ref="H262:H265"/>
    <mergeCell ref="J91:J92"/>
    <mergeCell ref="J94:J95"/>
    <mergeCell ref="K260:K261"/>
    <mergeCell ref="J232:J233"/>
    <mergeCell ref="J260:J261"/>
    <mergeCell ref="J180:J181"/>
    <mergeCell ref="K180:K181"/>
    <mergeCell ref="J177:J178"/>
    <mergeCell ref="J141:J142"/>
    <mergeCell ref="J102:J103"/>
    <mergeCell ref="K102:K103"/>
    <mergeCell ref="A246:A253"/>
    <mergeCell ref="B246:B253"/>
    <mergeCell ref="H250:H251"/>
    <mergeCell ref="H252:H253"/>
    <mergeCell ref="H230:H231"/>
    <mergeCell ref="H232:H233"/>
    <mergeCell ref="K232:K233"/>
    <mergeCell ref="K224:K225"/>
    <mergeCell ref="H226:H227"/>
    <mergeCell ref="A228:A237"/>
    <mergeCell ref="B228:B237"/>
    <mergeCell ref="J228:J229"/>
    <mergeCell ref="K228:K229"/>
    <mergeCell ref="H234:H235"/>
    <mergeCell ref="H236:H237"/>
    <mergeCell ref="A219:A227"/>
    <mergeCell ref="B219:B227"/>
    <mergeCell ref="H220:H221"/>
    <mergeCell ref="H222:H223"/>
    <mergeCell ref="H224:H225"/>
    <mergeCell ref="J224:J225"/>
    <mergeCell ref="A238:A245"/>
    <mergeCell ref="B238:B245"/>
    <mergeCell ref="I238:I239"/>
    <mergeCell ref="K230:K231"/>
    <mergeCell ref="K236:K237"/>
    <mergeCell ref="A210:A218"/>
    <mergeCell ref="B210:B218"/>
    <mergeCell ref="H210:H211"/>
    <mergeCell ref="H214:H215"/>
    <mergeCell ref="H216:H217"/>
    <mergeCell ref="H205:H206"/>
    <mergeCell ref="K205:K206"/>
    <mergeCell ref="H207:H208"/>
    <mergeCell ref="J207:J208"/>
    <mergeCell ref="B199:B208"/>
    <mergeCell ref="H201:H202"/>
    <mergeCell ref="H203:H204"/>
    <mergeCell ref="J203:J204"/>
    <mergeCell ref="K203:K204"/>
    <mergeCell ref="I169:I170"/>
    <mergeCell ref="A182:A189"/>
    <mergeCell ref="B182:B189"/>
    <mergeCell ref="H188:H189"/>
    <mergeCell ref="A190:A198"/>
    <mergeCell ref="B190:B198"/>
    <mergeCell ref="H192:H193"/>
    <mergeCell ref="A169:A181"/>
    <mergeCell ref="B169:B181"/>
    <mergeCell ref="H177:H178"/>
    <mergeCell ref="H179:H181"/>
    <mergeCell ref="H169:H170"/>
    <mergeCell ref="H171:H172"/>
    <mergeCell ref="H174:H176"/>
    <mergeCell ref="A113:A114"/>
    <mergeCell ref="J96:J97"/>
    <mergeCell ref="J98:J99"/>
    <mergeCell ref="A137:A142"/>
    <mergeCell ref="A160:A168"/>
    <mergeCell ref="B160:B168"/>
    <mergeCell ref="H162:H163"/>
    <mergeCell ref="J162:J163"/>
    <mergeCell ref="K162:K163"/>
    <mergeCell ref="H165:H166"/>
    <mergeCell ref="H167:H168"/>
    <mergeCell ref="J165:J166"/>
    <mergeCell ref="A154:A159"/>
    <mergeCell ref="G154:G155"/>
    <mergeCell ref="H154:H155"/>
    <mergeCell ref="H157:H158"/>
    <mergeCell ref="J157:J158"/>
    <mergeCell ref="K157:K158"/>
    <mergeCell ref="B150:B159"/>
    <mergeCell ref="H150:H151"/>
    <mergeCell ref="J150:J151"/>
    <mergeCell ref="K150:K151"/>
    <mergeCell ref="H152:H153"/>
    <mergeCell ref="J152:J153"/>
    <mergeCell ref="J154:J155"/>
    <mergeCell ref="A144:A153"/>
    <mergeCell ref="H144:H146"/>
    <mergeCell ref="J145:J146"/>
    <mergeCell ref="K145:K146"/>
    <mergeCell ref="H148:H149"/>
    <mergeCell ref="J148:J149"/>
    <mergeCell ref="H139:H140"/>
    <mergeCell ref="A122:A129"/>
    <mergeCell ref="I128:I129"/>
    <mergeCell ref="H128:H129"/>
    <mergeCell ref="I133:I134"/>
    <mergeCell ref="H132:H134"/>
    <mergeCell ref="J139:J140"/>
    <mergeCell ref="K141:K142"/>
    <mergeCell ref="K148:K149"/>
    <mergeCell ref="K122:K123"/>
    <mergeCell ref="K139:K140"/>
    <mergeCell ref="H137:H138"/>
    <mergeCell ref="J137:J138"/>
    <mergeCell ref="K137:K138"/>
    <mergeCell ref="A115:A121"/>
    <mergeCell ref="B115:B118"/>
    <mergeCell ref="B119:B126"/>
    <mergeCell ref="H119:H120"/>
    <mergeCell ref="H121:H123"/>
    <mergeCell ref="B127:B136"/>
    <mergeCell ref="A130:A136"/>
    <mergeCell ref="A91:A101"/>
    <mergeCell ref="B91:B100"/>
    <mergeCell ref="K60:K61"/>
    <mergeCell ref="K52:K53"/>
    <mergeCell ref="H54:H55"/>
    <mergeCell ref="H56:H57"/>
    <mergeCell ref="J56:J57"/>
    <mergeCell ref="H76:H77"/>
    <mergeCell ref="H78:H79"/>
    <mergeCell ref="A80:A90"/>
    <mergeCell ref="B80:B90"/>
    <mergeCell ref="H80:H81"/>
    <mergeCell ref="H82:H83"/>
    <mergeCell ref="H84:H85"/>
    <mergeCell ref="H88:H89"/>
    <mergeCell ref="J88:J89"/>
    <mergeCell ref="A68:A79"/>
    <mergeCell ref="B68:B79"/>
    <mergeCell ref="H70:H71"/>
    <mergeCell ref="J70:J71"/>
    <mergeCell ref="J72:J73"/>
    <mergeCell ref="J76:J77"/>
    <mergeCell ref="J84:J85"/>
    <mergeCell ref="H72:H73"/>
    <mergeCell ref="B60:B67"/>
    <mergeCell ref="H60:H61"/>
    <mergeCell ref="J60:J61"/>
    <mergeCell ref="A40:A47"/>
    <mergeCell ref="B40:B47"/>
    <mergeCell ref="H40:H41"/>
    <mergeCell ref="H42:H43"/>
    <mergeCell ref="H58:H59"/>
    <mergeCell ref="J52:J53"/>
    <mergeCell ref="K42:K43"/>
    <mergeCell ref="A48:A59"/>
    <mergeCell ref="B48:B59"/>
    <mergeCell ref="H50:H51"/>
    <mergeCell ref="H52:H53"/>
    <mergeCell ref="J54:J55"/>
    <mergeCell ref="B36:B39"/>
    <mergeCell ref="J37:J38"/>
    <mergeCell ref="K37:K38"/>
    <mergeCell ref="K54:K55"/>
    <mergeCell ref="B101:B107"/>
    <mergeCell ref="A102:A112"/>
    <mergeCell ref="H102:H103"/>
    <mergeCell ref="B109:B114"/>
    <mergeCell ref="H109:H110"/>
    <mergeCell ref="A36:A39"/>
    <mergeCell ref="H74:H75"/>
    <mergeCell ref="A60:A67"/>
    <mergeCell ref="K8:K10"/>
    <mergeCell ref="K11:K12"/>
    <mergeCell ref="H13:H14"/>
    <mergeCell ref="A15:A22"/>
    <mergeCell ref="B15:B22"/>
    <mergeCell ref="H17:H18"/>
    <mergeCell ref="H19:H20"/>
    <mergeCell ref="H21:H22"/>
    <mergeCell ref="H34:H35"/>
    <mergeCell ref="J17:J18"/>
    <mergeCell ref="I24:I25"/>
    <mergeCell ref="J21:J22"/>
    <mergeCell ref="I28:I29"/>
    <mergeCell ref="H28:H29"/>
    <mergeCell ref="I31:I32"/>
    <mergeCell ref="H31:H32"/>
    <mergeCell ref="H104:H105"/>
    <mergeCell ref="J104:J105"/>
    <mergeCell ref="H106:H107"/>
    <mergeCell ref="J106:J107"/>
    <mergeCell ref="C2:D2"/>
    <mergeCell ref="E2:F2"/>
    <mergeCell ref="J3:J4"/>
    <mergeCell ref="J5:J6"/>
    <mergeCell ref="H7:H12"/>
    <mergeCell ref="J8:J10"/>
    <mergeCell ref="H94:H95"/>
    <mergeCell ref="H96:H97"/>
    <mergeCell ref="H98:H99"/>
    <mergeCell ref="J34:J35"/>
    <mergeCell ref="H36:H38"/>
    <mergeCell ref="J26:J27"/>
    <mergeCell ref="H26:H27"/>
    <mergeCell ref="H91:H92"/>
    <mergeCell ref="A1:K1"/>
    <mergeCell ref="B3:B14"/>
    <mergeCell ref="A3:A14"/>
    <mergeCell ref="K17:K18"/>
    <mergeCell ref="K19:K20"/>
    <mergeCell ref="K26:K27"/>
    <mergeCell ref="K28:K29"/>
    <mergeCell ref="K31:K32"/>
    <mergeCell ref="K34:K35"/>
    <mergeCell ref="K3:K4"/>
    <mergeCell ref="K5:K6"/>
    <mergeCell ref="K21:K22"/>
    <mergeCell ref="A23:A35"/>
    <mergeCell ref="B23:B35"/>
    <mergeCell ref="K72:K73"/>
    <mergeCell ref="K74:K75"/>
    <mergeCell ref="K76:K77"/>
    <mergeCell ref="K84:K85"/>
    <mergeCell ref="K88:K89"/>
    <mergeCell ref="K91:K92"/>
    <mergeCell ref="K94:K95"/>
    <mergeCell ref="K96:K97"/>
    <mergeCell ref="K98:K99"/>
    <mergeCell ref="K250:K251"/>
    <mergeCell ref="K256:K257"/>
    <mergeCell ref="K262:K265"/>
    <mergeCell ref="B108:H108"/>
    <mergeCell ref="I108:K108"/>
    <mergeCell ref="A143:G143"/>
    <mergeCell ref="H143:K143"/>
    <mergeCell ref="B137:B142"/>
    <mergeCell ref="B144:B149"/>
    <mergeCell ref="B209:G209"/>
    <mergeCell ref="H209:K209"/>
    <mergeCell ref="A199:A209"/>
    <mergeCell ref="A260:A271"/>
    <mergeCell ref="B271:G271"/>
    <mergeCell ref="H271:K271"/>
    <mergeCell ref="K152:K153"/>
    <mergeCell ref="K154:K155"/>
    <mergeCell ref="K165:K166"/>
    <mergeCell ref="K177:K178"/>
    <mergeCell ref="K188:K189"/>
    <mergeCell ref="K201:K202"/>
    <mergeCell ref="K220:K221"/>
    <mergeCell ref="K226:K227"/>
    <mergeCell ref="K119:K120"/>
  </mergeCells>
  <phoneticPr fontId="2"/>
  <pageMargins left="0.7" right="0.7" top="0.75" bottom="0.75" header="0.3" footer="0.3"/>
  <pageSetup paperSize="8" scale="75" fitToHeight="0" orientation="portrait" r:id="rId1"/>
  <rowBreaks count="3" manualBreakCount="3">
    <brk id="90" max="16383" man="1"/>
    <brk id="178" max="16383" man="1"/>
    <brk id="25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5年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岸岡広幸</dc:creator>
  <cp:lastModifiedBy>岸岡広幸</cp:lastModifiedBy>
  <cp:lastPrinted>2023-03-01T01:43:48Z</cp:lastPrinted>
  <dcterms:created xsi:type="dcterms:W3CDTF">2023-02-01T09:43:43Z</dcterms:created>
  <dcterms:modified xsi:type="dcterms:W3CDTF">2023-07-27T09:54:48Z</dcterms:modified>
</cp:coreProperties>
</file>