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filterPrivacy="1" defaultThemeVersion="124226"/>
  <xr:revisionPtr revIDLastSave="0" documentId="13_ncr:1_{A132B060-B56B-4ED6-9D91-2DE39FF71792}" xr6:coauthVersionLast="36" xr6:coauthVersionMax="36" xr10:uidLastSave="{00000000-0000-0000-0000-000000000000}"/>
  <bookViews>
    <workbookView xWindow="0" yWindow="0" windowWidth="23040" windowHeight="8970" xr2:uid="{00000000-000D-0000-FFFF-FFFF00000000}"/>
  </bookViews>
  <sheets>
    <sheet name="生物基礎（生基705）" sheetId="1" r:id="rId1"/>
  </sheets>
  <definedNames>
    <definedName name="_xlnm.Print_Area" localSheetId="0">'生物基礎（生基705）'!$A$1:$H$37</definedName>
    <definedName name="_xlnm.Print_Titles" localSheetId="0">'生物基礎（生基705）'!$3:$3</definedName>
  </definedNames>
  <calcPr calcId="191029"/>
</workbook>
</file>

<file path=xl/calcChain.xml><?xml version="1.0" encoding="utf-8"?>
<calcChain xmlns="http://schemas.openxmlformats.org/spreadsheetml/2006/main">
  <c r="I32" i="1" l="1"/>
  <c r="I28" i="1"/>
  <c r="I24" i="1"/>
  <c r="I17" i="1"/>
  <c r="I11" i="1"/>
  <c r="I5" i="1"/>
  <c r="I4" i="1"/>
  <c r="F36" i="1"/>
  <c r="I36" i="1" l="1"/>
  <c r="K36" i="1" s="1"/>
  <c r="J36" i="1" l="1"/>
</calcChain>
</file>

<file path=xl/sharedStrings.xml><?xml version="1.0" encoding="utf-8"?>
<sst xmlns="http://schemas.openxmlformats.org/spreadsheetml/2006/main" count="82" uniqueCount="82">
  <si>
    <t>部</t>
  </si>
  <si>
    <t>節</t>
  </si>
  <si>
    <t>時間</t>
  </si>
  <si>
    <t>項目</t>
    <rPh sb="0" eb="2">
      <t>コウモク</t>
    </rPh>
    <phoneticPr fontId="1"/>
  </si>
  <si>
    <t>実験・観察等</t>
    <rPh sb="5" eb="6">
      <t>トウ</t>
    </rPh>
    <phoneticPr fontId="1"/>
  </si>
  <si>
    <t>第1部　生物の特徴</t>
    <rPh sb="0" eb="1">
      <t>ダイ</t>
    </rPh>
    <rPh sb="2" eb="3">
      <t>ブ</t>
    </rPh>
    <rPh sb="4" eb="6">
      <t>セイブツ</t>
    </rPh>
    <rPh sb="7" eb="9">
      <t>トクチョウ</t>
    </rPh>
    <phoneticPr fontId="1"/>
  </si>
  <si>
    <t>第４部　生物の多様性と生態系</t>
    <rPh sb="0" eb="1">
      <t>ダイ</t>
    </rPh>
    <rPh sb="2" eb="3">
      <t>ブ</t>
    </rPh>
    <rPh sb="4" eb="6">
      <t>セイブツ</t>
    </rPh>
    <rPh sb="7" eb="10">
      <t>タヨウセイ</t>
    </rPh>
    <rPh sb="11" eb="14">
      <t>セイタイケイ</t>
    </rPh>
    <phoneticPr fontId="1"/>
  </si>
  <si>
    <t>探究の進め方(2)</t>
    <phoneticPr fontId="1"/>
  </si>
  <si>
    <t>第1章　生物の特徴</t>
    <rPh sb="0" eb="1">
      <t>ダイ</t>
    </rPh>
    <rPh sb="2" eb="3">
      <t>ショウ</t>
    </rPh>
    <rPh sb="4" eb="6">
      <t>セイブツ</t>
    </rPh>
    <rPh sb="7" eb="9">
      <t>トクチョウ</t>
    </rPh>
    <phoneticPr fontId="1"/>
  </si>
  <si>
    <t>第３部　ヒトの体の調節</t>
    <rPh sb="7" eb="8">
      <t>カラダ</t>
    </rPh>
    <rPh sb="9" eb="11">
      <t>チョウセツ</t>
    </rPh>
    <phoneticPr fontId="1"/>
  </si>
  <si>
    <t>第３章　神経系と内分泌系による調節</t>
    <rPh sb="2" eb="3">
      <t>ショウ</t>
    </rPh>
    <rPh sb="4" eb="7">
      <t>シンケイケイ</t>
    </rPh>
    <rPh sb="8" eb="11">
      <t>ナイブンピ</t>
    </rPh>
    <rPh sb="11" eb="12">
      <t>ケイ</t>
    </rPh>
    <rPh sb="15" eb="17">
      <t>チョウセツ</t>
    </rPh>
    <phoneticPr fontId="1"/>
  </si>
  <si>
    <t>章</t>
    <rPh sb="0" eb="1">
      <t>ショウ</t>
    </rPh>
    <phoneticPr fontId="1"/>
  </si>
  <si>
    <t>第１節　遺伝情報とDNA（6）</t>
    <rPh sb="0" eb="1">
      <t>ダイ</t>
    </rPh>
    <rPh sb="2" eb="3">
      <t>セツ</t>
    </rPh>
    <rPh sb="4" eb="6">
      <t>イデン</t>
    </rPh>
    <rPh sb="6" eb="8">
      <t>ジョウホウ</t>
    </rPh>
    <phoneticPr fontId="1"/>
  </si>
  <si>
    <t>Ｂ DNAの複製</t>
    <rPh sb="6" eb="8">
      <t>フクセイ</t>
    </rPh>
    <phoneticPr fontId="1"/>
  </si>
  <si>
    <t>Ｃ 遺伝情報の分配</t>
    <rPh sb="2" eb="4">
      <t>イデン</t>
    </rPh>
    <rPh sb="4" eb="6">
      <t>ジョウホウ</t>
    </rPh>
    <rPh sb="7" eb="9">
      <t>ブンパイ</t>
    </rPh>
    <phoneticPr fontId="1"/>
  </si>
  <si>
    <t>Ａ 遺伝子発現とタンパク質</t>
    <rPh sb="2" eb="4">
      <t>イデン</t>
    </rPh>
    <rPh sb="4" eb="5">
      <t>コ</t>
    </rPh>
    <rPh sb="5" eb="7">
      <t>ハツゲン</t>
    </rPh>
    <rPh sb="12" eb="13">
      <t>シツ</t>
    </rPh>
    <phoneticPr fontId="1"/>
  </si>
  <si>
    <t>Ｂ タンパク質の合成</t>
    <rPh sb="6" eb="7">
      <t>シツ</t>
    </rPh>
    <rPh sb="8" eb="10">
      <t>ゴウセイ</t>
    </rPh>
    <phoneticPr fontId="1"/>
  </si>
  <si>
    <t>Ｃ 遺伝情報と遺伝子発現</t>
    <rPh sb="2" eb="4">
      <t>イデン</t>
    </rPh>
    <rPh sb="4" eb="6">
      <t>ジョウホウ</t>
    </rPh>
    <rPh sb="7" eb="9">
      <t>イデン</t>
    </rPh>
    <rPh sb="9" eb="10">
      <t>シ</t>
    </rPh>
    <rPh sb="10" eb="12">
      <t>ハツゲン</t>
    </rPh>
    <phoneticPr fontId="1"/>
  </si>
  <si>
    <t>Ａ 体液と恒常性</t>
    <rPh sb="2" eb="4">
      <t>タイエキ</t>
    </rPh>
    <rPh sb="5" eb="7">
      <t>コウジョウ</t>
    </rPh>
    <rPh sb="7" eb="8">
      <t>セイ</t>
    </rPh>
    <phoneticPr fontId="1"/>
  </si>
  <si>
    <t>Ｂ 自律神経系と恒常性</t>
    <phoneticPr fontId="1"/>
  </si>
  <si>
    <t>Ｃ 内分泌系</t>
    <rPh sb="2" eb="5">
      <t>ナイブンピツ</t>
    </rPh>
    <rPh sb="5" eb="6">
      <t>ケイ</t>
    </rPh>
    <phoneticPr fontId="1"/>
  </si>
  <si>
    <t>Ｄ ホルモン分泌の調節</t>
    <phoneticPr fontId="1"/>
  </si>
  <si>
    <t>第４章　免疫</t>
    <rPh sb="2" eb="3">
      <t>ショウ</t>
    </rPh>
    <rPh sb="4" eb="6">
      <t>メンエキ</t>
    </rPh>
    <phoneticPr fontId="1"/>
  </si>
  <si>
    <t>Ａ 血糖濃度の調節</t>
    <rPh sb="2" eb="4">
      <t>ケットウ</t>
    </rPh>
    <rPh sb="4" eb="6">
      <t>ノウド</t>
    </rPh>
    <rPh sb="7" eb="9">
      <t>チョウセツ</t>
    </rPh>
    <phoneticPr fontId="1"/>
  </si>
  <si>
    <t>Ｂ ヒトの体温調節</t>
    <rPh sb="5" eb="7">
      <t>タイオン</t>
    </rPh>
    <rPh sb="7" eb="9">
      <t>チョウセツ</t>
    </rPh>
    <phoneticPr fontId="1"/>
  </si>
  <si>
    <t>Ｃ 水分量の調節</t>
    <rPh sb="2" eb="4">
      <t>スイブン</t>
    </rPh>
    <rPh sb="4" eb="5">
      <t>リョウ</t>
    </rPh>
    <rPh sb="6" eb="8">
      <t>チョウセツ</t>
    </rPh>
    <phoneticPr fontId="1"/>
  </si>
  <si>
    <t>(21)</t>
    <phoneticPr fontId="1"/>
  </si>
  <si>
    <t>第５章　植生と遷移</t>
    <rPh sb="0" eb="1">
      <t>ダイ</t>
    </rPh>
    <rPh sb="2" eb="3">
      <t>ショウ</t>
    </rPh>
    <rPh sb="4" eb="6">
      <t>ショクセイ</t>
    </rPh>
    <rPh sb="7" eb="9">
      <t>センイ</t>
    </rPh>
    <phoneticPr fontId="1"/>
  </si>
  <si>
    <t>第６章　生態系とその保全</t>
    <rPh sb="0" eb="1">
      <t>ダイ</t>
    </rPh>
    <rPh sb="2" eb="3">
      <t>ショウ</t>
    </rPh>
    <rPh sb="4" eb="7">
      <t>セイタイケイ</t>
    </rPh>
    <rPh sb="10" eb="12">
      <t>ホゼン</t>
    </rPh>
    <phoneticPr fontId="1"/>
  </si>
  <si>
    <t>Ａ 生態系のバランスと変動</t>
    <phoneticPr fontId="1"/>
  </si>
  <si>
    <t>Ｂ 生態系の保全</t>
    <phoneticPr fontId="1"/>
  </si>
  <si>
    <t>Ｂ 自然免疫</t>
    <rPh sb="2" eb="4">
      <t>シゼン</t>
    </rPh>
    <rPh sb="4" eb="6">
      <t>メンエキ</t>
    </rPh>
    <phoneticPr fontId="1"/>
  </si>
  <si>
    <t>Ｄ 免疫と病気</t>
    <rPh sb="5" eb="7">
      <t>ビョウキ</t>
    </rPh>
    <phoneticPr fontId="1"/>
  </si>
  <si>
    <t>Ａ 環境</t>
    <rPh sb="2" eb="4">
      <t>カンキョウ</t>
    </rPh>
    <phoneticPr fontId="1"/>
  </si>
  <si>
    <t>Ｂ 植生の遷移</t>
    <rPh sb="2" eb="4">
      <t>ショクセイ</t>
    </rPh>
    <rPh sb="5" eb="7">
      <t>センイ</t>
    </rPh>
    <phoneticPr fontId="1"/>
  </si>
  <si>
    <t>Ｃ 遷移とバイオーム</t>
    <rPh sb="2" eb="4">
      <t>センイ</t>
    </rPh>
    <phoneticPr fontId="1"/>
  </si>
  <si>
    <t>Ｄ 日本のバイオーム</t>
    <rPh sb="2" eb="4">
      <t>ニホン</t>
    </rPh>
    <phoneticPr fontId="1"/>
  </si>
  <si>
    <t>Ａ DNAの構造</t>
    <rPh sb="6" eb="8">
      <t>コウゾウ</t>
    </rPh>
    <phoneticPr fontId="1"/>
  </si>
  <si>
    <t>Ｃ 光合成と呼吸</t>
    <rPh sb="2" eb="5">
      <t>コウゴウセイ</t>
    </rPh>
    <rPh sb="6" eb="8">
      <t>コキュウ</t>
    </rPh>
    <phoneticPr fontId="1"/>
  </si>
  <si>
    <t>Ｂ 代謝と酵素</t>
    <rPh sb="2" eb="4">
      <t>タイシャ</t>
    </rPh>
    <rPh sb="5" eb="7">
      <t>コウソ</t>
    </rPh>
    <phoneticPr fontId="1"/>
  </si>
  <si>
    <t>Ａ 代謝とエネルギー</t>
    <rPh sb="2" eb="4">
      <t>タイシャ</t>
    </rPh>
    <phoneticPr fontId="1"/>
  </si>
  <si>
    <t>Ａ 生物がもつ特徴</t>
    <rPh sb="2" eb="4">
      <t>セイブツ</t>
    </rPh>
    <rPh sb="7" eb="9">
      <t>トクチョウ</t>
    </rPh>
    <phoneticPr fontId="1"/>
  </si>
  <si>
    <t>Ｂ 細胞と生物</t>
    <rPh sb="2" eb="4">
      <t>サイボウ</t>
    </rPh>
    <rPh sb="5" eb="7">
      <t>セイブツ</t>
    </rPh>
    <phoneticPr fontId="1"/>
  </si>
  <si>
    <t>Ｃ 細胞の構造</t>
    <rPh sb="2" eb="4">
      <t>サイボウ</t>
    </rPh>
    <rPh sb="5" eb="7">
      <t>コウゾウ</t>
    </rPh>
    <phoneticPr fontId="1"/>
  </si>
  <si>
    <t>第２節　生物とエネルギー(6)</t>
    <rPh sb="0" eb="1">
      <t>ダイ</t>
    </rPh>
    <phoneticPr fontId="1"/>
  </si>
  <si>
    <t>第２節　遺伝情報とタンパク質の合成（5）</t>
    <rPh sb="4" eb="6">
      <t>イデン</t>
    </rPh>
    <rPh sb="6" eb="8">
      <t>ジョウホウ</t>
    </rPh>
    <rPh sb="13" eb="14">
      <t>シツ</t>
    </rPh>
    <rPh sb="15" eb="17">
      <t>ゴウセイ</t>
    </rPh>
    <phoneticPr fontId="1"/>
  </si>
  <si>
    <t>Ｂ 種多様性と生物間の関係</t>
    <phoneticPr fontId="1"/>
  </si>
  <si>
    <t>探究1-1　生物には共通性はあるのだろうか
探究1-2　脊椎動物の進化の道筋をたどってみよう</t>
    <phoneticPr fontId="1"/>
  </si>
  <si>
    <t>探究2-1　DNA はどのような構造をしているのだろうか</t>
    <rPh sb="0" eb="2">
      <t>タンキュウ</t>
    </rPh>
    <rPh sb="16" eb="18">
      <t>コウゾウ</t>
    </rPh>
    <phoneticPr fontId="1"/>
  </si>
  <si>
    <t>探究2-2　DNA 複製の様子</t>
    <phoneticPr fontId="1"/>
  </si>
  <si>
    <t>探究2-3　ブロッコリーからDNA を抽出する</t>
    <rPh sb="0" eb="2">
      <t>タンキュウ</t>
    </rPh>
    <rPh sb="19" eb="21">
      <t>チュウシュツ</t>
    </rPh>
    <phoneticPr fontId="1"/>
  </si>
  <si>
    <t>探究2-4　塩基配列とアミノ酸の配列はどのように対応しているのだろうか</t>
    <phoneticPr fontId="1"/>
  </si>
  <si>
    <t>探究3-1　心拍数が上がるということはどういうことか</t>
    <rPh sb="0" eb="2">
      <t>タンキュウ</t>
    </rPh>
    <rPh sb="6" eb="9">
      <t>シンパクスウ</t>
    </rPh>
    <rPh sb="10" eb="11">
      <t>ア</t>
    </rPh>
    <phoneticPr fontId="1"/>
  </si>
  <si>
    <t>探究3-2　心臓の拍動はどのように調節されているのだろうか</t>
    <phoneticPr fontId="1"/>
  </si>
  <si>
    <t>探究3-3　血糖濃度の調節にはどのような経路が働いているのか
探究3-4　食事の前後で血糖濃度はどのように調節されているのだろうか</t>
    <rPh sb="0" eb="2">
      <t>タンキュウ</t>
    </rPh>
    <rPh sb="6" eb="8">
      <t>ケットウ</t>
    </rPh>
    <rPh sb="8" eb="10">
      <t>ノウド</t>
    </rPh>
    <rPh sb="11" eb="13">
      <t>チョウセツ</t>
    </rPh>
    <rPh sb="20" eb="22">
      <t>ケイロ</t>
    </rPh>
    <rPh sb="23" eb="24">
      <t>ハタラ</t>
    </rPh>
    <rPh sb="31" eb="33">
      <t>タンキュウ</t>
    </rPh>
    <rPh sb="37" eb="39">
      <t>ショクジ</t>
    </rPh>
    <rPh sb="40" eb="42">
      <t>ゼンゴ</t>
    </rPh>
    <rPh sb="43" eb="45">
      <t>ケットウ</t>
    </rPh>
    <rPh sb="45" eb="47">
      <t>ノウド</t>
    </rPh>
    <rPh sb="53" eb="55">
      <t>チョウセツ</t>
    </rPh>
    <phoneticPr fontId="1"/>
  </si>
  <si>
    <t>探究4-1　マクロファージにはどのような役割があるのだろうか</t>
    <rPh sb="0" eb="2">
      <t>タンキュウ</t>
    </rPh>
    <rPh sb="20" eb="22">
      <t>ヤクワリ</t>
    </rPh>
    <phoneticPr fontId="1"/>
  </si>
  <si>
    <t>Ｃ 獲得免疫</t>
    <phoneticPr fontId="1"/>
  </si>
  <si>
    <t>探究5-1　植生の変化は光環境や土壌をどのように変化させたか</t>
    <phoneticPr fontId="1"/>
  </si>
  <si>
    <t xml:space="preserve">探究5-2　気候が異なると極相はどのように変わるのだろうか
</t>
    <rPh sb="0" eb="2">
      <t>タンキュウ</t>
    </rPh>
    <rPh sb="6" eb="8">
      <t>キコウ</t>
    </rPh>
    <rPh sb="9" eb="10">
      <t>コト</t>
    </rPh>
    <rPh sb="13" eb="15">
      <t>キョクソウ</t>
    </rPh>
    <rPh sb="21" eb="22">
      <t>カ</t>
    </rPh>
    <phoneticPr fontId="1"/>
  </si>
  <si>
    <t>Ａ 生態系における生物どうしのつながり</t>
    <rPh sb="2" eb="5">
      <t>セイタイケイ</t>
    </rPh>
    <rPh sb="9" eb="11">
      <t>セイブツ</t>
    </rPh>
    <phoneticPr fontId="1"/>
  </si>
  <si>
    <t>探究6-1　土壌にはどのような動物が生息しているのだろうか</t>
    <rPh sb="0" eb="2">
      <t>タンキュウ</t>
    </rPh>
    <rPh sb="6" eb="8">
      <t>ドジョウ</t>
    </rPh>
    <rPh sb="15" eb="17">
      <t>ドウブツ</t>
    </rPh>
    <rPh sb="18" eb="20">
      <t>セイソク</t>
    </rPh>
    <phoneticPr fontId="1"/>
  </si>
  <si>
    <t>探究6-2　生態系の上位の生物がいなくなるとどうなるだろうか</t>
    <rPh sb="0" eb="2">
      <t>タンキュウ</t>
    </rPh>
    <rPh sb="6" eb="9">
      <t>セイタイケイ</t>
    </rPh>
    <rPh sb="10" eb="12">
      <t>ジョウイ</t>
    </rPh>
    <rPh sb="13" eb="15">
      <t>セイブツ</t>
    </rPh>
    <phoneticPr fontId="1"/>
  </si>
  <si>
    <t>探究6-5　生息地の分断による生物の生存確率の低下を軽減するためには，どのような工夫が必要か</t>
    <phoneticPr fontId="1"/>
  </si>
  <si>
    <t>探究4-2　予防接種をすると，なぜ病気を防ぐことができるのか</t>
    <phoneticPr fontId="1"/>
  </si>
  <si>
    <t>資料　顕微鏡の使い方，プレパラートのつくり方，スケッチの方法，ミクロメーターによる測定，資料学習　顕微鏡とミクロメーターの使い方</t>
    <rPh sb="3" eb="6">
      <t>ケンビキョウ</t>
    </rPh>
    <rPh sb="7" eb="8">
      <t>ツカ</t>
    </rPh>
    <rPh sb="9" eb="10">
      <t>カタ</t>
    </rPh>
    <phoneticPr fontId="1"/>
  </si>
  <si>
    <t>序章(2)</t>
    <rPh sb="0" eb="2">
      <t>ジョショウ</t>
    </rPh>
    <phoneticPr fontId="1"/>
  </si>
  <si>
    <t>Ａ 生体防御</t>
    <phoneticPr fontId="1"/>
  </si>
  <si>
    <t>第１節　生態系と生物の多様性(4)</t>
    <rPh sb="0" eb="1">
      <t>ダイ</t>
    </rPh>
    <rPh sb="4" eb="7">
      <t>セイタイケイ</t>
    </rPh>
    <rPh sb="8" eb="10">
      <t>セイブツ</t>
    </rPh>
    <rPh sb="11" eb="13">
      <t>タヨウ</t>
    </rPh>
    <rPh sb="13" eb="14">
      <t>セイ</t>
    </rPh>
    <phoneticPr fontId="1"/>
  </si>
  <si>
    <t>第２節　生態系のバランスと保全(4)</t>
    <rPh sb="0" eb="1">
      <t>ダイ</t>
    </rPh>
    <rPh sb="4" eb="7">
      <t>セイタイケイ</t>
    </rPh>
    <rPh sb="13" eb="15">
      <t>ホゼン</t>
    </rPh>
    <phoneticPr fontId="1"/>
  </si>
  <si>
    <t>第１節　植生と遷移（9）</t>
    <rPh sb="4" eb="6">
      <t>ショクセイ</t>
    </rPh>
    <rPh sb="7" eb="9">
      <t>センイ</t>
    </rPh>
    <phoneticPr fontId="1"/>
  </si>
  <si>
    <t>(19)</t>
    <phoneticPr fontId="1"/>
  </si>
  <si>
    <t>第２章遺伝子とその働き</t>
    <rPh sb="0" eb="1">
      <t>ダイ</t>
    </rPh>
    <rPh sb="2" eb="3">
      <t>ショウ</t>
    </rPh>
    <rPh sb="3" eb="6">
      <t>イデンシ</t>
    </rPh>
    <rPh sb="9" eb="10">
      <t>ハタラ</t>
    </rPh>
    <phoneticPr fontId="1"/>
  </si>
  <si>
    <t>第２部遺伝子とその働き</t>
    <rPh sb="0" eb="1">
      <t>ダイ</t>
    </rPh>
    <rPh sb="2" eb="3">
      <t>ブ</t>
    </rPh>
    <rPh sb="3" eb="6">
      <t>イデンシ</t>
    </rPh>
    <rPh sb="9" eb="10">
      <t>ハタラ</t>
    </rPh>
    <phoneticPr fontId="1"/>
  </si>
  <si>
    <t>第２節　体内環境の維持のしくみ(5)</t>
    <rPh sb="4" eb="6">
      <t>タイナイ</t>
    </rPh>
    <rPh sb="6" eb="8">
      <t>カンキョウ</t>
    </rPh>
    <rPh sb="9" eb="11">
      <t>イジ</t>
    </rPh>
    <phoneticPr fontId="1"/>
  </si>
  <si>
    <t>第１節　免疫の働き(7)</t>
    <rPh sb="4" eb="6">
      <t>メンエキ</t>
    </rPh>
    <rPh sb="7" eb="8">
      <t>ハタラ</t>
    </rPh>
    <phoneticPr fontId="1"/>
  </si>
  <si>
    <t>高等学校 生物基礎(生基061－901)　年間指導計画(2単位)</t>
    <rPh sb="0" eb="2">
      <t>コウトウ</t>
    </rPh>
    <rPh sb="2" eb="4">
      <t>ガッコウ</t>
    </rPh>
    <rPh sb="5" eb="7">
      <t>セイブツ</t>
    </rPh>
    <rPh sb="7" eb="9">
      <t>キソ</t>
    </rPh>
    <rPh sb="10" eb="11">
      <t>セイ</t>
    </rPh>
    <rPh sb="11" eb="12">
      <t>キ</t>
    </rPh>
    <phoneticPr fontId="1"/>
  </si>
  <si>
    <t xml:space="preserve">探究1-3　植物にとって光エネルギーはどれくらい重要なのだろうか
探究1-4　エネルギーはどのようにして生命活動に利用されているのか
</t>
    <rPh sb="0" eb="2">
      <t>タンキュウ</t>
    </rPh>
    <rPh sb="6" eb="8">
      <t>ショクブツ</t>
    </rPh>
    <rPh sb="12" eb="13">
      <t>ヒカリ</t>
    </rPh>
    <rPh sb="24" eb="26">
      <t>ジュウヨウ</t>
    </rPh>
    <phoneticPr fontId="1"/>
  </si>
  <si>
    <t>探究6-3　人間の活動は生態系にどのような影響を与えるのか
探究6-4　外来生物は生物の多様性にどのような影響を与えるのか</t>
    <rPh sb="36" eb="40">
      <t>ガイライセイブツ</t>
    </rPh>
    <phoneticPr fontId="1"/>
  </si>
  <si>
    <t>第１節　生物の多様性と共通性(4)</t>
    <rPh sb="0" eb="1">
      <t>ダイ</t>
    </rPh>
    <rPh sb="4" eb="6">
      <t>セイブツ</t>
    </rPh>
    <rPh sb="7" eb="9">
      <t>タヨウ</t>
    </rPh>
    <rPh sb="9" eb="10">
      <t>セイ</t>
    </rPh>
    <rPh sb="11" eb="13">
      <t>キョウツウ</t>
    </rPh>
    <rPh sb="13" eb="14">
      <t>セイ</t>
    </rPh>
    <phoneticPr fontId="1"/>
  </si>
  <si>
    <t>第１節　情報の伝達(6)</t>
    <rPh sb="4" eb="6">
      <t>ジョウホウ</t>
    </rPh>
    <rPh sb="7" eb="9">
      <t>デンタツ</t>
    </rPh>
    <phoneticPr fontId="1"/>
  </si>
  <si>
    <t>予備</t>
    <rPh sb="0" eb="2">
      <t>ヨビ</t>
    </rPh>
    <phoneticPr fontId="1"/>
  </si>
  <si>
    <t>予備の時数は含めず，短めに時数の配当をしております。適宜調整ください。</t>
    <rPh sb="0" eb="2">
      <t>ヨビ</t>
    </rPh>
    <rPh sb="3" eb="5">
      <t>ジスウ</t>
    </rPh>
    <rPh sb="6" eb="7">
      <t>フク</t>
    </rPh>
    <rPh sb="10" eb="11">
      <t>ミジカ</t>
    </rPh>
    <rPh sb="13" eb="15">
      <t>ジスウ</t>
    </rPh>
    <rPh sb="16" eb="18">
      <t>ハイトウ</t>
    </rPh>
    <rPh sb="26" eb="28">
      <t>テキギ</t>
    </rPh>
    <rPh sb="28" eb="30">
      <t>チョウセイ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</si>
</sst>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dashed">
        <color indexed="55"/>
      </top>
      <bottom style="dashed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dashed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dashed">
        <color indexed="55"/>
      </bottom>
      <diagonal/>
    </border>
    <border>
      <left style="thin">
        <color indexed="55"/>
      </left>
      <right style="thin">
        <color indexed="55"/>
      </right>
      <top style="dashed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hair">
        <color indexed="55"/>
      </top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indexed="55"/>
      </left>
      <right style="thin">
        <color indexed="55"/>
      </right>
      <top style="hair">
        <color indexed="55"/>
      </top>
      <bottom/>
      <diagonal/>
    </border>
    <border>
      <left style="thin">
        <color indexed="55"/>
      </left>
      <right/>
      <top style="double">
        <color indexed="64"/>
      </top>
      <bottom style="thin">
        <color indexed="55"/>
      </bottom>
      <diagonal/>
    </border>
    <border>
      <left/>
      <right/>
      <top style="double">
        <color indexed="64"/>
      </top>
      <bottom style="thin">
        <color indexed="55"/>
      </bottom>
      <diagonal/>
    </border>
    <border>
      <left/>
      <right style="thin">
        <color indexed="55"/>
      </right>
      <top style="double">
        <color indexed="64"/>
      </top>
      <bottom style="thin">
        <color indexed="55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vertical="top" wrapText="1"/>
    </xf>
    <xf numFmtId="0" fontId="3" fillId="3" borderId="3" xfId="0" applyFont="1" applyFill="1" applyBorder="1" applyAlignment="1">
      <alignment vertical="top" wrapText="1"/>
    </xf>
    <xf numFmtId="0" fontId="3" fillId="3" borderId="6" xfId="0" applyFont="1" applyFill="1" applyBorder="1" applyAlignment="1">
      <alignment vertical="top" wrapText="1"/>
    </xf>
    <xf numFmtId="0" fontId="3" fillId="3" borderId="7" xfId="0" applyFont="1" applyFill="1" applyBorder="1" applyAlignment="1">
      <alignment vertical="top" wrapText="1"/>
    </xf>
    <xf numFmtId="0" fontId="3" fillId="3" borderId="6" xfId="0" applyFont="1" applyFill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top" wrapText="1"/>
    </xf>
    <xf numFmtId="49" fontId="3" fillId="3" borderId="2" xfId="0" applyNumberFormat="1" applyFont="1" applyFill="1" applyBorder="1" applyAlignment="1">
      <alignment horizontal="center" vertical="top" wrapText="1"/>
    </xf>
    <xf numFmtId="49" fontId="3" fillId="3" borderId="2" xfId="0" applyNumberFormat="1" applyFont="1" applyFill="1" applyBorder="1" applyAlignment="1">
      <alignment horizontal="center" vertical="center" textRotation="255"/>
    </xf>
    <xf numFmtId="49" fontId="0" fillId="0" borderId="0" xfId="0" applyNumberFormat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6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vertical="top" wrapText="1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center" vertical="center" shrinkToFit="1"/>
    </xf>
    <xf numFmtId="0" fontId="0" fillId="0" borderId="14" xfId="0" applyBorder="1">
      <alignment vertical="center"/>
    </xf>
    <xf numFmtId="0" fontId="3" fillId="3" borderId="2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15" xfId="0" applyFont="1" applyFill="1" applyBorder="1" applyAlignment="1">
      <alignment vertical="top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0" fillId="0" borderId="4" xfId="0" applyBorder="1" applyAlignment="1">
      <alignment vertical="top" wrapText="1"/>
    </xf>
    <xf numFmtId="49" fontId="2" fillId="0" borderId="16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 textRotation="255" wrapText="1"/>
    </xf>
    <xf numFmtId="49" fontId="3" fillId="3" borderId="4" xfId="0" applyNumberFormat="1" applyFont="1" applyFill="1" applyBorder="1" applyAlignment="1">
      <alignment horizontal="center" vertical="center" textRotation="255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49" fontId="3" fillId="3" borderId="11" xfId="0" applyNumberFormat="1" applyFont="1" applyFill="1" applyBorder="1" applyAlignment="1">
      <alignment horizontal="center" vertical="center" textRotation="255" shrinkToFit="1"/>
    </xf>
    <xf numFmtId="49" fontId="3" fillId="3" borderId="10" xfId="0" applyNumberFormat="1" applyFont="1" applyFill="1" applyBorder="1" applyAlignment="1">
      <alignment horizontal="center" vertical="center" textRotation="255" shrinkToFit="1"/>
    </xf>
    <xf numFmtId="0" fontId="5" fillId="0" borderId="0" xfId="0" applyFont="1" applyAlignment="1">
      <alignment horizontal="right" vertical="top" wrapText="1"/>
    </xf>
    <xf numFmtId="0" fontId="4" fillId="4" borderId="0" xfId="0" applyFont="1" applyFill="1" applyAlignment="1">
      <alignment horizontal="center" vertical="center"/>
    </xf>
    <xf numFmtId="0" fontId="3" fillId="3" borderId="12" xfId="0" applyFont="1" applyFill="1" applyBorder="1" applyAlignment="1">
      <alignment horizontal="left" vertical="top" wrapText="1"/>
    </xf>
    <xf numFmtId="49" fontId="3" fillId="3" borderId="4" xfId="0" applyNumberFormat="1" applyFont="1" applyFill="1" applyBorder="1" applyAlignment="1">
      <alignment horizontal="center" vertical="center" textRotation="255"/>
    </xf>
    <xf numFmtId="49" fontId="3" fillId="3" borderId="2" xfId="0" applyNumberFormat="1" applyFont="1" applyFill="1" applyBorder="1" applyAlignment="1">
      <alignment horizontal="center" vertical="center" textRotation="255" shrinkToFit="1"/>
    </xf>
    <xf numFmtId="49" fontId="3" fillId="3" borderId="4" xfId="0" applyNumberFormat="1" applyFont="1" applyFill="1" applyBorder="1" applyAlignment="1">
      <alignment horizontal="center" vertical="center" textRotation="255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tabSelected="1" view="pageBreakPreview" topLeftCell="D1" zoomScale="85" zoomScaleNormal="145" zoomScaleSheetLayoutView="85" zoomScalePageLayoutView="110" workbookViewId="0">
      <selection activeCell="G25" sqref="G25"/>
    </sheetView>
  </sheetViews>
  <sheetFormatPr defaultRowHeight="13.5" x14ac:dyDescent="0.15"/>
  <cols>
    <col min="1" max="1" width="1.125" customWidth="1"/>
    <col min="2" max="3" width="5.75" style="29" customWidth="1"/>
    <col min="4" max="4" width="23.5" style="2" customWidth="1"/>
    <col min="5" max="5" width="26.5" style="1" customWidth="1"/>
    <col min="6" max="6" width="4.625" style="21" customWidth="1"/>
    <col min="7" max="7" width="47.375" style="25" customWidth="1"/>
    <col min="8" max="8" width="0.5" customWidth="1"/>
  </cols>
  <sheetData>
    <row r="1" spans="2:10" ht="17.25" x14ac:dyDescent="0.15">
      <c r="B1" s="65" t="s">
        <v>75</v>
      </c>
      <c r="C1" s="65"/>
      <c r="D1" s="65"/>
      <c r="E1" s="65"/>
      <c r="F1" s="65"/>
      <c r="G1" s="65"/>
      <c r="H1" s="4"/>
      <c r="I1" s="4"/>
    </row>
    <row r="2" spans="2:10" x14ac:dyDescent="0.15">
      <c r="B2" s="31"/>
      <c r="C2" s="31"/>
      <c r="D2" s="32"/>
      <c r="E2" s="33"/>
      <c r="F2" s="34"/>
      <c r="G2" s="35"/>
    </row>
    <row r="3" spans="2:10" x14ac:dyDescent="0.15">
      <c r="B3" s="26" t="s">
        <v>0</v>
      </c>
      <c r="C3" s="26" t="s">
        <v>11</v>
      </c>
      <c r="D3" s="5" t="s">
        <v>1</v>
      </c>
      <c r="E3" s="5" t="s">
        <v>3</v>
      </c>
      <c r="F3" s="19" t="s">
        <v>2</v>
      </c>
      <c r="G3" s="19" t="s">
        <v>4</v>
      </c>
      <c r="J3" t="s">
        <v>80</v>
      </c>
    </row>
    <row r="4" spans="2:10" ht="42" customHeight="1" x14ac:dyDescent="0.15">
      <c r="B4" s="27" t="s">
        <v>65</v>
      </c>
      <c r="C4" s="27"/>
      <c r="D4" s="15" t="s">
        <v>7</v>
      </c>
      <c r="E4" s="17"/>
      <c r="F4" s="14">
        <v>2</v>
      </c>
      <c r="G4" s="15" t="s">
        <v>64</v>
      </c>
      <c r="I4">
        <f>F4</f>
        <v>2</v>
      </c>
      <c r="J4">
        <v>1</v>
      </c>
    </row>
    <row r="5" spans="2:10" ht="27" customHeight="1" x14ac:dyDescent="0.15">
      <c r="B5" s="28"/>
      <c r="C5" s="28"/>
      <c r="D5" s="54" t="s">
        <v>78</v>
      </c>
      <c r="E5" s="6" t="s">
        <v>41</v>
      </c>
      <c r="F5" s="14">
        <v>1</v>
      </c>
      <c r="G5" s="49" t="s">
        <v>47</v>
      </c>
      <c r="I5">
        <f>SUM(F5:F10)</f>
        <v>10</v>
      </c>
      <c r="J5">
        <v>3</v>
      </c>
    </row>
    <row r="6" spans="2:10" ht="15" customHeight="1" x14ac:dyDescent="0.15">
      <c r="B6" s="67" t="s">
        <v>5</v>
      </c>
      <c r="C6" s="67" t="s">
        <v>8</v>
      </c>
      <c r="D6" s="60"/>
      <c r="E6" s="10" t="s">
        <v>42</v>
      </c>
      <c r="F6" s="22">
        <v>1</v>
      </c>
      <c r="G6" s="7"/>
    </row>
    <row r="7" spans="2:10" ht="27" customHeight="1" x14ac:dyDescent="0.15">
      <c r="B7" s="67"/>
      <c r="C7" s="67"/>
      <c r="D7" s="66"/>
      <c r="E7" s="10" t="s">
        <v>43</v>
      </c>
      <c r="F7" s="18">
        <v>2</v>
      </c>
      <c r="G7" s="12"/>
    </row>
    <row r="8" spans="2:10" ht="54" customHeight="1" x14ac:dyDescent="0.15">
      <c r="B8" s="67"/>
      <c r="C8" s="67"/>
      <c r="D8" s="54" t="s">
        <v>44</v>
      </c>
      <c r="E8" s="6" t="s">
        <v>40</v>
      </c>
      <c r="F8" s="14">
        <v>2</v>
      </c>
      <c r="G8" s="15" t="s">
        <v>76</v>
      </c>
    </row>
    <row r="9" spans="2:10" ht="13.5" customHeight="1" x14ac:dyDescent="0.15">
      <c r="B9" s="67"/>
      <c r="C9" s="67"/>
      <c r="D9" s="60"/>
      <c r="E9" s="10" t="s">
        <v>39</v>
      </c>
      <c r="F9" s="22">
        <v>2</v>
      </c>
      <c r="G9" s="7"/>
    </row>
    <row r="10" spans="2:10" ht="13.5" customHeight="1" x14ac:dyDescent="0.15">
      <c r="B10" s="67"/>
      <c r="C10" s="67"/>
      <c r="D10" s="66"/>
      <c r="E10" s="10" t="s">
        <v>38</v>
      </c>
      <c r="F10" s="18">
        <v>2</v>
      </c>
      <c r="G10" s="12"/>
    </row>
    <row r="11" spans="2:10" ht="21.6" customHeight="1" x14ac:dyDescent="0.15">
      <c r="B11" s="58" t="s">
        <v>72</v>
      </c>
      <c r="C11" s="58" t="s">
        <v>71</v>
      </c>
      <c r="D11" s="54" t="s">
        <v>12</v>
      </c>
      <c r="E11" s="6" t="s">
        <v>37</v>
      </c>
      <c r="F11" s="14">
        <v>2</v>
      </c>
      <c r="G11" s="49" t="s">
        <v>48</v>
      </c>
      <c r="I11">
        <f>SUM(F11:F16)</f>
        <v>11</v>
      </c>
      <c r="J11">
        <v>2</v>
      </c>
    </row>
    <row r="12" spans="2:10" ht="21.6" customHeight="1" x14ac:dyDescent="0.15">
      <c r="B12" s="59"/>
      <c r="C12" s="59"/>
      <c r="D12" s="60"/>
      <c r="E12" s="10" t="s">
        <v>13</v>
      </c>
      <c r="F12" s="22">
        <v>2</v>
      </c>
      <c r="G12" s="7" t="s">
        <v>49</v>
      </c>
    </row>
    <row r="13" spans="2:10" ht="21.6" customHeight="1" x14ac:dyDescent="0.15">
      <c r="B13" s="59"/>
      <c r="C13" s="59"/>
      <c r="D13" s="66"/>
      <c r="E13" s="10" t="s">
        <v>14</v>
      </c>
      <c r="F13" s="18">
        <v>2</v>
      </c>
      <c r="G13" s="12" t="s">
        <v>50</v>
      </c>
    </row>
    <row r="14" spans="2:10" ht="27" customHeight="1" x14ac:dyDescent="0.15">
      <c r="B14" s="59"/>
      <c r="C14" s="59"/>
      <c r="D14" s="54" t="s">
        <v>45</v>
      </c>
      <c r="E14" s="6" t="s">
        <v>15</v>
      </c>
      <c r="F14" s="14">
        <v>1</v>
      </c>
      <c r="G14" s="49"/>
    </row>
    <row r="15" spans="2:10" ht="25.9" customHeight="1" x14ac:dyDescent="0.15">
      <c r="B15" s="59"/>
      <c r="C15" s="59"/>
      <c r="D15" s="60"/>
      <c r="E15" s="10" t="s">
        <v>16</v>
      </c>
      <c r="F15" s="22">
        <v>2</v>
      </c>
      <c r="G15" s="7" t="s">
        <v>51</v>
      </c>
    </row>
    <row r="16" spans="2:10" ht="25.9" customHeight="1" x14ac:dyDescent="0.15">
      <c r="B16" s="59"/>
      <c r="C16" s="59"/>
      <c r="D16" s="66"/>
      <c r="E16" s="10" t="s">
        <v>17</v>
      </c>
      <c r="F16" s="18">
        <v>2</v>
      </c>
      <c r="G16" s="12"/>
    </row>
    <row r="17" spans="1:10" s="3" customFormat="1" ht="25.5" customHeight="1" x14ac:dyDescent="0.15">
      <c r="B17" s="68" t="s">
        <v>9</v>
      </c>
      <c r="C17" s="58" t="s">
        <v>10</v>
      </c>
      <c r="D17" s="54" t="s">
        <v>79</v>
      </c>
      <c r="E17" s="6" t="s">
        <v>18</v>
      </c>
      <c r="F17" s="14">
        <v>2</v>
      </c>
      <c r="G17" s="15" t="s">
        <v>52</v>
      </c>
      <c r="I17">
        <f>SUM(F17:F23)</f>
        <v>11</v>
      </c>
      <c r="J17">
        <v>2</v>
      </c>
    </row>
    <row r="18" spans="1:10" s="3" customFormat="1" ht="25.5" customHeight="1" x14ac:dyDescent="0.15">
      <c r="B18" s="69"/>
      <c r="C18" s="59"/>
      <c r="D18" s="60"/>
      <c r="E18" s="9" t="s">
        <v>19</v>
      </c>
      <c r="F18" s="22">
        <v>2</v>
      </c>
      <c r="G18" s="7" t="s">
        <v>53</v>
      </c>
    </row>
    <row r="19" spans="1:10" s="3" customFormat="1" ht="14.25" customHeight="1" x14ac:dyDescent="0.15">
      <c r="B19" s="69"/>
      <c r="C19" s="59"/>
      <c r="D19" s="60"/>
      <c r="E19" s="9" t="s">
        <v>20</v>
      </c>
      <c r="F19" s="22">
        <v>1</v>
      </c>
      <c r="G19" s="7"/>
    </row>
    <row r="20" spans="1:10" s="3" customFormat="1" ht="14.25" customHeight="1" x14ac:dyDescent="0.15">
      <c r="B20" s="69"/>
      <c r="C20" s="59"/>
      <c r="D20" s="66"/>
      <c r="E20" s="8" t="s">
        <v>21</v>
      </c>
      <c r="F20" s="36">
        <v>1</v>
      </c>
      <c r="G20" s="39"/>
    </row>
    <row r="21" spans="1:10" ht="51" customHeight="1" x14ac:dyDescent="0.15">
      <c r="B21" s="69"/>
      <c r="C21" s="59"/>
      <c r="D21" s="54" t="s">
        <v>73</v>
      </c>
      <c r="E21" s="6" t="s">
        <v>23</v>
      </c>
      <c r="F21" s="14">
        <v>2</v>
      </c>
      <c r="G21" s="49" t="s">
        <v>54</v>
      </c>
    </row>
    <row r="22" spans="1:10" x14ac:dyDescent="0.15">
      <c r="B22" s="69"/>
      <c r="C22" s="59"/>
      <c r="D22" s="60"/>
      <c r="E22" s="9" t="s">
        <v>24</v>
      </c>
      <c r="F22" s="37">
        <v>1</v>
      </c>
      <c r="G22" s="7"/>
    </row>
    <row r="23" spans="1:10" x14ac:dyDescent="0.15">
      <c r="B23" s="69"/>
      <c r="C23" s="59"/>
      <c r="D23" s="61"/>
      <c r="E23" s="11" t="s">
        <v>25</v>
      </c>
      <c r="F23" s="38">
        <v>2</v>
      </c>
      <c r="G23" s="23"/>
    </row>
    <row r="24" spans="1:10" ht="26.25" customHeight="1" x14ac:dyDescent="0.15">
      <c r="B24" s="69"/>
      <c r="C24" s="68" t="s">
        <v>22</v>
      </c>
      <c r="D24" s="54" t="s">
        <v>74</v>
      </c>
      <c r="E24" s="6" t="s">
        <v>66</v>
      </c>
      <c r="F24" s="14">
        <v>1</v>
      </c>
      <c r="G24" s="15" t="s">
        <v>55</v>
      </c>
      <c r="I24">
        <f>SUM(F24:F27)</f>
        <v>7</v>
      </c>
      <c r="J24">
        <v>3</v>
      </c>
    </row>
    <row r="25" spans="1:10" x14ac:dyDescent="0.15">
      <c r="B25" s="69"/>
      <c r="C25" s="69"/>
      <c r="D25" s="60"/>
      <c r="E25" s="9" t="s">
        <v>31</v>
      </c>
      <c r="F25" s="37">
        <v>1</v>
      </c>
      <c r="G25" s="7"/>
    </row>
    <row r="26" spans="1:10" x14ac:dyDescent="0.15">
      <c r="B26" s="30" t="s">
        <v>26</v>
      </c>
      <c r="C26" s="69"/>
      <c r="D26" s="60"/>
      <c r="E26" s="9" t="s">
        <v>56</v>
      </c>
      <c r="F26" s="37">
        <v>3</v>
      </c>
      <c r="G26" s="7"/>
    </row>
    <row r="27" spans="1:10" ht="24" x14ac:dyDescent="0.15">
      <c r="B27" s="30"/>
      <c r="C27" s="69"/>
      <c r="D27" s="66"/>
      <c r="E27" s="9" t="s">
        <v>32</v>
      </c>
      <c r="F27" s="37">
        <v>2</v>
      </c>
      <c r="G27" s="7" t="s">
        <v>63</v>
      </c>
    </row>
    <row r="28" spans="1:10" ht="15.75" customHeight="1" x14ac:dyDescent="0.15">
      <c r="A28" s="48"/>
      <c r="B28" s="62" t="s">
        <v>6</v>
      </c>
      <c r="C28" s="58" t="s">
        <v>27</v>
      </c>
      <c r="D28" s="54" t="s">
        <v>69</v>
      </c>
      <c r="E28" s="6" t="s">
        <v>33</v>
      </c>
      <c r="F28" s="14">
        <v>3</v>
      </c>
      <c r="G28" s="49"/>
      <c r="I28">
        <f>SUM(F28:F31)</f>
        <v>9</v>
      </c>
      <c r="J28">
        <v>0</v>
      </c>
    </row>
    <row r="29" spans="1:10" ht="26.25" customHeight="1" x14ac:dyDescent="0.15">
      <c r="A29" s="48"/>
      <c r="B29" s="63"/>
      <c r="C29" s="59"/>
      <c r="D29" s="60"/>
      <c r="E29" s="10" t="s">
        <v>34</v>
      </c>
      <c r="F29" s="42">
        <v>2</v>
      </c>
      <c r="G29" s="12" t="s">
        <v>57</v>
      </c>
    </row>
    <row r="30" spans="1:10" ht="26.25" customHeight="1" x14ac:dyDescent="0.15">
      <c r="A30" s="48"/>
      <c r="B30" s="63"/>
      <c r="C30" s="59"/>
      <c r="D30" s="60"/>
      <c r="E30" s="9" t="s">
        <v>35</v>
      </c>
      <c r="F30" s="37">
        <v>3</v>
      </c>
      <c r="G30" s="7" t="s">
        <v>58</v>
      </c>
    </row>
    <row r="31" spans="1:10" ht="13.5" customHeight="1" x14ac:dyDescent="0.15">
      <c r="A31" s="48"/>
      <c r="B31" s="63"/>
      <c r="C31" s="59"/>
      <c r="D31" s="61"/>
      <c r="E31" s="11" t="s">
        <v>36</v>
      </c>
      <c r="F31" s="38">
        <v>1</v>
      </c>
      <c r="G31" s="23"/>
    </row>
    <row r="32" spans="1:10" ht="27" customHeight="1" x14ac:dyDescent="0.15">
      <c r="A32" s="48"/>
      <c r="B32" s="63"/>
      <c r="C32" s="58" t="s">
        <v>28</v>
      </c>
      <c r="D32" s="54" t="s">
        <v>67</v>
      </c>
      <c r="E32" s="9" t="s">
        <v>59</v>
      </c>
      <c r="F32" s="37">
        <v>2</v>
      </c>
      <c r="G32" s="7" t="s">
        <v>60</v>
      </c>
      <c r="I32">
        <f>SUM(F32:F35)</f>
        <v>8</v>
      </c>
      <c r="J32">
        <v>1</v>
      </c>
    </row>
    <row r="33" spans="1:11" ht="27" customHeight="1" x14ac:dyDescent="0.15">
      <c r="A33" s="48"/>
      <c r="B33" s="63"/>
      <c r="C33" s="59"/>
      <c r="D33" s="55"/>
      <c r="E33" s="44" t="s">
        <v>46</v>
      </c>
      <c r="F33" s="45">
        <v>2</v>
      </c>
      <c r="G33" s="43" t="s">
        <v>61</v>
      </c>
    </row>
    <row r="34" spans="1:11" ht="51.75" customHeight="1" x14ac:dyDescent="0.15">
      <c r="A34" s="48"/>
      <c r="B34" s="63"/>
      <c r="C34" s="59"/>
      <c r="D34" s="54" t="s">
        <v>68</v>
      </c>
      <c r="E34" s="8" t="s">
        <v>29</v>
      </c>
      <c r="F34" s="46">
        <v>2</v>
      </c>
      <c r="G34" s="16" t="s">
        <v>77</v>
      </c>
    </row>
    <row r="35" spans="1:11" ht="29.25" customHeight="1" thickBot="1" x14ac:dyDescent="0.2">
      <c r="A35" s="48"/>
      <c r="B35" s="47" t="s">
        <v>70</v>
      </c>
      <c r="C35" s="59"/>
      <c r="D35" s="60"/>
      <c r="E35" s="51" t="s">
        <v>30</v>
      </c>
      <c r="F35" s="38">
        <v>2</v>
      </c>
      <c r="G35" s="50" t="s">
        <v>62</v>
      </c>
    </row>
    <row r="36" spans="1:11" ht="14.25" thickTop="1" x14ac:dyDescent="0.15">
      <c r="B36" s="56"/>
      <c r="C36" s="57"/>
      <c r="D36" s="57"/>
      <c r="E36" s="57"/>
      <c r="F36" s="52">
        <f>SUM(F4:F35)</f>
        <v>58</v>
      </c>
      <c r="G36" s="53"/>
      <c r="I36">
        <f>SUM(I4:I35)</f>
        <v>58</v>
      </c>
      <c r="J36">
        <f>SUM(J4:J35)</f>
        <v>12</v>
      </c>
      <c r="K36">
        <f>I36+J36</f>
        <v>70</v>
      </c>
    </row>
    <row r="37" spans="1:11" ht="2.25" customHeight="1" x14ac:dyDescent="0.15">
      <c r="B37" s="40"/>
      <c r="C37" s="40"/>
      <c r="D37" s="41"/>
      <c r="E37" s="13"/>
      <c r="F37" s="20"/>
      <c r="G37" s="24"/>
    </row>
    <row r="38" spans="1:11" x14ac:dyDescent="0.15">
      <c r="B38" s="40"/>
      <c r="C38" s="40"/>
      <c r="D38" s="41"/>
      <c r="E38" s="13"/>
      <c r="F38" s="20"/>
      <c r="G38" s="24"/>
    </row>
    <row r="39" spans="1:11" ht="16.149999999999999" customHeight="1" x14ac:dyDescent="0.15">
      <c r="D39" s="64" t="s">
        <v>81</v>
      </c>
      <c r="E39" s="64"/>
      <c r="F39" s="64"/>
      <c r="G39" s="64"/>
    </row>
  </sheetData>
  <mergeCells count="23">
    <mergeCell ref="D39:G39"/>
    <mergeCell ref="B1:G1"/>
    <mergeCell ref="D14:D16"/>
    <mergeCell ref="D5:D7"/>
    <mergeCell ref="D8:D10"/>
    <mergeCell ref="B6:B10"/>
    <mergeCell ref="C6:C10"/>
    <mergeCell ref="D11:D13"/>
    <mergeCell ref="B11:B16"/>
    <mergeCell ref="C11:C16"/>
    <mergeCell ref="D24:D27"/>
    <mergeCell ref="B17:B25"/>
    <mergeCell ref="D17:D20"/>
    <mergeCell ref="C17:C23"/>
    <mergeCell ref="C24:C27"/>
    <mergeCell ref="D21:D23"/>
    <mergeCell ref="D32:D33"/>
    <mergeCell ref="B36:E36"/>
    <mergeCell ref="C28:C31"/>
    <mergeCell ref="C32:C35"/>
    <mergeCell ref="D34:D35"/>
    <mergeCell ref="D28:D31"/>
    <mergeCell ref="B28:B34"/>
  </mergeCells>
  <phoneticPr fontId="1"/>
  <pageMargins left="0.35433070866141736" right="0.35433070866141736" top="0.62992125984251968" bottom="0.59055118110236227" header="0.35433070866141736" footer="0.51181102362204722"/>
  <pageSetup paperSize="9" scale="85" orientation="portrait" r:id="rId1"/>
  <headerFooter alignWithMargins="0">
    <oddHeader>&amp;R内容解説資料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生物基礎（生基705）</vt:lpstr>
      <vt:lpstr>'生物基礎（生基705）'!Print_Area</vt:lpstr>
      <vt:lpstr>'生物基礎（生基705）'!Print_Titles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2016-05-23T11:35:42Z</dcterms:created>
  <dcterms:modified xsi:type="dcterms:W3CDTF">2025-05-01T14:23:00Z</dcterms:modified>
</cp:coreProperties>
</file>