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310" yWindow="-20" windowWidth="10230" windowHeight="8300" tabRatio="527"/>
  </bookViews>
  <sheets>
    <sheet name="はじめに" sheetId="15" r:id="rId1"/>
    <sheet name="６年" sheetId="13" r:id="rId2"/>
  </sheets>
  <definedNames>
    <definedName name="_xlnm._FilterDatabase" localSheetId="1" hidden="1">'６年'!$A$1:$K$170</definedName>
    <definedName name="_xlnm._FilterDatabase" localSheetId="0" hidden="1">はじめに!$A$1:$J$160</definedName>
    <definedName name="_xlnm.Print_Area" localSheetId="1">'６年'!$A$1:$K$171</definedName>
    <definedName name="_xlnm.Print_Area" localSheetId="0">はじめに!$A$1:$G$31</definedName>
  </definedNames>
  <calcPr calcId="152511"/>
</workbook>
</file>

<file path=xl/calcChain.xml><?xml version="1.0" encoding="utf-8"?>
<calcChain xmlns="http://schemas.openxmlformats.org/spreadsheetml/2006/main">
  <c r="I79" i="13" l="1"/>
  <c r="I74" i="13"/>
  <c r="I69" i="13"/>
  <c r="I6" i="13"/>
  <c r="E21" i="15" l="1"/>
  <c r="D21" i="15"/>
  <c r="C21" i="15"/>
  <c r="I171" i="13"/>
  <c r="I162" i="13"/>
  <c r="I146" i="13"/>
  <c r="I129" i="13"/>
  <c r="I110" i="13"/>
  <c r="I98" i="13"/>
  <c r="I65" i="13"/>
  <c r="I51" i="13"/>
  <c r="I36" i="13"/>
  <c r="I20" i="13"/>
  <c r="C22" i="15" l="1"/>
</calcChain>
</file>

<file path=xl/sharedStrings.xml><?xml version="1.0" encoding="utf-8"?>
<sst xmlns="http://schemas.openxmlformats.org/spreadsheetml/2006/main" count="828" uniqueCount="482">
  <si>
    <t>５．水よう液の性質</t>
    <rPh sb="2" eb="3">
      <t>スイ</t>
    </rPh>
    <rPh sb="5" eb="6">
      <t>エキ</t>
    </rPh>
    <rPh sb="7" eb="9">
      <t>セイシツ</t>
    </rPh>
    <phoneticPr fontId="2"/>
  </si>
  <si>
    <t>６．月と太陽</t>
    <rPh sb="2" eb="3">
      <t>ツキ</t>
    </rPh>
    <rPh sb="4" eb="6">
      <t>タイヨウ</t>
    </rPh>
    <phoneticPr fontId="2"/>
  </si>
  <si>
    <t>７．大地のつくりと変化</t>
    <rPh sb="2" eb="4">
      <t>ダイチ</t>
    </rPh>
    <rPh sb="9" eb="11">
      <t>ヘンカ</t>
    </rPh>
    <phoneticPr fontId="2"/>
  </si>
  <si>
    <t>10．自然とともに生きる</t>
    <rPh sb="3" eb="5">
      <t>シゼン</t>
    </rPh>
    <rPh sb="9" eb="10">
      <t>イ</t>
    </rPh>
    <phoneticPr fontId="2"/>
  </si>
  <si>
    <t>９．発電と電気の利用</t>
    <rPh sb="2" eb="4">
      <t>ハツデン</t>
    </rPh>
    <rPh sb="5" eb="7">
      <t>デンキ</t>
    </rPh>
    <rPh sb="8" eb="10">
      <t>リヨウ</t>
    </rPh>
    <phoneticPr fontId="2"/>
  </si>
  <si>
    <t>４．生物どうしのつながり</t>
    <rPh sb="2" eb="4">
      <t>セイブツ</t>
    </rPh>
    <phoneticPr fontId="2"/>
  </si>
  <si>
    <t>指導計画</t>
    <rPh sb="0" eb="2">
      <t>シドウ</t>
    </rPh>
    <rPh sb="2" eb="4">
      <t>ケイカク</t>
    </rPh>
    <phoneticPr fontId="10"/>
  </si>
  <si>
    <t>時</t>
    <phoneticPr fontId="10"/>
  </si>
  <si>
    <t>5
・
6</t>
    <phoneticPr fontId="10"/>
  </si>
  <si>
    <t>4
・
5</t>
    <phoneticPr fontId="10"/>
  </si>
  <si>
    <t>7
・
8</t>
    <phoneticPr fontId="10"/>
  </si>
  <si>
    <t>時</t>
    <phoneticPr fontId="10"/>
  </si>
  <si>
    <t>３．植物のつくりとはたらき</t>
    <rPh sb="2" eb="4">
      <t>ショクブツ</t>
    </rPh>
    <phoneticPr fontId="2"/>
  </si>
  <si>
    <t>次</t>
    <rPh sb="0" eb="1">
      <t>ツギ</t>
    </rPh>
    <phoneticPr fontId="10"/>
  </si>
  <si>
    <t>８．てこのはたらき</t>
    <phoneticPr fontId="2"/>
  </si>
  <si>
    <t>2
・
3</t>
    <phoneticPr fontId="10"/>
  </si>
  <si>
    <t>2
・
3
・
4</t>
    <phoneticPr fontId="10"/>
  </si>
  <si>
    <t>２．ヒトや動物の体</t>
    <rPh sb="5" eb="7">
      <t>ドウブツ</t>
    </rPh>
    <rPh sb="8" eb="9">
      <t>カラダ</t>
    </rPh>
    <phoneticPr fontId="2"/>
  </si>
  <si>
    <t>時</t>
    <phoneticPr fontId="10"/>
  </si>
  <si>
    <t>評価規準（Ｂ基準）と評価手法</t>
  </si>
  <si>
    <t>評価規準（Ｂ基準）と評価手法</t>
    <rPh sb="6" eb="8">
      <t>キジュン</t>
    </rPh>
    <phoneticPr fontId="10"/>
  </si>
  <si>
    <t xml:space="preserve">まとめノート／たしかめよう／活用しよう
つなげよう(性質が変化しにくい金属，土の酸性を弱める)
</t>
    <phoneticPr fontId="10"/>
  </si>
  <si>
    <r>
      <t xml:space="preserve">まとめ～
</t>
    </r>
    <r>
      <rPr>
        <sz val="8"/>
        <rFont val="ＭＳ ゴシック"/>
        <family val="3"/>
        <charset val="128"/>
      </rPr>
      <t>つなげよう</t>
    </r>
    <phoneticPr fontId="10"/>
  </si>
  <si>
    <t>時</t>
    <phoneticPr fontId="10"/>
  </si>
  <si>
    <t>単元導入</t>
    <phoneticPr fontId="10"/>
  </si>
  <si>
    <t>第１次</t>
    <phoneticPr fontId="10"/>
  </si>
  <si>
    <t>第２次</t>
    <phoneticPr fontId="10"/>
  </si>
  <si>
    <t>第３次</t>
    <phoneticPr fontId="10"/>
  </si>
  <si>
    <t>単元導入</t>
    <phoneticPr fontId="10"/>
  </si>
  <si>
    <t>第４次</t>
    <phoneticPr fontId="10"/>
  </si>
  <si>
    <r>
      <t>まとめ～</t>
    </r>
    <r>
      <rPr>
        <sz val="8"/>
        <rFont val="ＭＳ ゴシック"/>
        <family val="3"/>
        <charset val="128"/>
      </rPr>
      <t xml:space="preserve">
つなげよう</t>
    </r>
    <phoneticPr fontId="10"/>
  </si>
  <si>
    <t>単元導入</t>
    <phoneticPr fontId="10"/>
  </si>
  <si>
    <t>第１次</t>
    <phoneticPr fontId="10"/>
  </si>
  <si>
    <t>第２次</t>
    <phoneticPr fontId="10"/>
  </si>
  <si>
    <t>第３次</t>
    <phoneticPr fontId="10"/>
  </si>
  <si>
    <t xml:space="preserve">まとめノート／たしかめよう／活用しよう
つなげよう(7色のバラ)
</t>
    <rPh sb="27" eb="28">
      <t>イロ</t>
    </rPh>
    <phoneticPr fontId="10"/>
  </si>
  <si>
    <r>
      <rPr>
        <sz val="9"/>
        <rFont val="ＭＳ ゴシック"/>
        <family val="3"/>
        <charset val="128"/>
      </rPr>
      <t xml:space="preserve">植物のつくりとはたらき
</t>
    </r>
    <r>
      <rPr>
        <sz val="9"/>
        <rFont val="ＭＳ 明朝"/>
        <family val="1"/>
        <charset val="128"/>
      </rPr>
      <t xml:space="preserve">植物の体の中を，水はどのように運ばれているのだろうか。
</t>
    </r>
    <r>
      <rPr>
        <sz val="11"/>
        <rFont val="ＭＳ Ｐゴシック"/>
        <family val="3"/>
        <charset val="128"/>
      </rPr>
      <t/>
    </r>
    <rPh sb="0" eb="2">
      <t>ショクブツ</t>
    </rPh>
    <rPh sb="12" eb="14">
      <t>ショクブツ</t>
    </rPh>
    <rPh sb="15" eb="16">
      <t>カラダ</t>
    </rPh>
    <rPh sb="17" eb="18">
      <t>ナカ</t>
    </rPh>
    <rPh sb="20" eb="21">
      <t>ミズ</t>
    </rPh>
    <rPh sb="27" eb="28">
      <t>ハコ</t>
    </rPh>
    <phoneticPr fontId="10"/>
  </si>
  <si>
    <t>第２次</t>
    <phoneticPr fontId="10"/>
  </si>
  <si>
    <r>
      <rPr>
        <sz val="9"/>
        <rFont val="ＭＳ ゴシック"/>
        <family val="3"/>
        <charset val="128"/>
      </rPr>
      <t>生物どうしのつながり</t>
    </r>
    <r>
      <rPr>
        <sz val="9"/>
        <rFont val="ＭＳ 明朝"/>
        <family val="1"/>
        <charset val="128"/>
      </rPr>
      <t xml:space="preserve">
生物が，食べ物や空気，水を通して，どのようにかかわり合っているのか，調べてみよう。
</t>
    </r>
    <r>
      <rPr>
        <sz val="11"/>
        <rFont val="ＭＳ Ｐゴシック"/>
        <family val="3"/>
        <charset val="128"/>
      </rPr>
      <t/>
    </r>
    <rPh sb="0" eb="2">
      <t>セイブツ</t>
    </rPh>
    <rPh sb="11" eb="13">
      <t>セイブツ</t>
    </rPh>
    <rPh sb="15" eb="16">
      <t>タ</t>
    </rPh>
    <rPh sb="17" eb="18">
      <t>モノ</t>
    </rPh>
    <rPh sb="19" eb="21">
      <t>クウキ</t>
    </rPh>
    <rPh sb="22" eb="23">
      <t>ミズ</t>
    </rPh>
    <rPh sb="24" eb="25">
      <t>トオ</t>
    </rPh>
    <rPh sb="37" eb="38">
      <t>ア</t>
    </rPh>
    <rPh sb="45" eb="46">
      <t>シラ</t>
    </rPh>
    <phoneticPr fontId="10"/>
  </si>
  <si>
    <r>
      <rPr>
        <sz val="9"/>
        <rFont val="ＭＳ ゴシック"/>
        <family val="3"/>
        <charset val="128"/>
      </rPr>
      <t>空気や水を通した生物のつながり</t>
    </r>
    <r>
      <rPr>
        <sz val="9"/>
        <rFont val="ＭＳ 明朝"/>
        <family val="1"/>
        <charset val="128"/>
      </rPr>
      <t xml:space="preserve">
生物は，空気や水を通して，どのようにかかわり合っているのだろうか。
活動　空気や水を通した生物のつながり
</t>
    </r>
    <rPh sb="0" eb="2">
      <t>クウキ</t>
    </rPh>
    <rPh sb="3" eb="4">
      <t>ミズ</t>
    </rPh>
    <rPh sb="5" eb="6">
      <t>トオ</t>
    </rPh>
    <rPh sb="8" eb="10">
      <t>セイブツ</t>
    </rPh>
    <rPh sb="16" eb="18">
      <t>セイブツ</t>
    </rPh>
    <rPh sb="20" eb="22">
      <t>クウキ</t>
    </rPh>
    <rPh sb="23" eb="24">
      <t>ミズ</t>
    </rPh>
    <rPh sb="25" eb="26">
      <t>トオ</t>
    </rPh>
    <rPh sb="38" eb="39">
      <t>ア</t>
    </rPh>
    <rPh sb="50" eb="52">
      <t>カツドウ</t>
    </rPh>
    <rPh sb="53" eb="55">
      <t>クウキ</t>
    </rPh>
    <rPh sb="56" eb="57">
      <t>ミズ</t>
    </rPh>
    <rPh sb="58" eb="59">
      <t>トオ</t>
    </rPh>
    <rPh sb="61" eb="63">
      <t>セイブツ</t>
    </rPh>
    <phoneticPr fontId="10"/>
  </si>
  <si>
    <t xml:space="preserve">まとめノート／たしかめよう／活用しよう
つなげよう(海につながる森)
</t>
    <rPh sb="26" eb="27">
      <t>ウミ</t>
    </rPh>
    <rPh sb="32" eb="33">
      <t>モリ</t>
    </rPh>
    <phoneticPr fontId="10"/>
  </si>
  <si>
    <t>単元導入</t>
    <rPh sb="0" eb="2">
      <t>タンゲン</t>
    </rPh>
    <rPh sb="2" eb="4">
      <t>ドウニュウ</t>
    </rPh>
    <phoneticPr fontId="10"/>
  </si>
  <si>
    <t>6
・
7</t>
    <phoneticPr fontId="10"/>
  </si>
  <si>
    <t>8
・
予備</t>
    <rPh sb="4" eb="6">
      <t>ヨビ</t>
    </rPh>
    <phoneticPr fontId="10"/>
  </si>
  <si>
    <r>
      <rPr>
        <sz val="9"/>
        <rFont val="ＭＳ ゴシック"/>
        <family val="3"/>
        <charset val="128"/>
      </rPr>
      <t>ものが燃えるしくみ</t>
    </r>
    <r>
      <rPr>
        <sz val="9"/>
        <rFont val="ＭＳ 明朝"/>
        <family val="1"/>
        <charset val="128"/>
      </rPr>
      <t xml:space="preserve">
ものが燃えるためには，何が必要なのか，ものが燃えるしくみについて調べてみよう。
</t>
    </r>
    <phoneticPr fontId="10"/>
  </si>
  <si>
    <t>まとめノート／たしかめよう／活用しよう
つなげよう（えんとつ効果でよく燃える，酸素を積んで飛ぶロケット）</t>
    <phoneticPr fontId="10"/>
  </si>
  <si>
    <t>2
・
3
・
4</t>
    <phoneticPr fontId="10"/>
  </si>
  <si>
    <t>5
・
予備</t>
    <rPh sb="4" eb="6">
      <t>ヨビ</t>
    </rPh>
    <phoneticPr fontId="10"/>
  </si>
  <si>
    <r>
      <rPr>
        <sz val="9"/>
        <rFont val="ＭＳ ゴシック"/>
        <family val="3"/>
        <charset val="128"/>
      </rPr>
      <t>月と太陽</t>
    </r>
    <r>
      <rPr>
        <sz val="9"/>
        <rFont val="ＭＳ 明朝"/>
        <family val="1"/>
        <charset val="128"/>
      </rPr>
      <t xml:space="preserve">
月の形の見え方と太陽には，どんな関係があるのだろうか。
</t>
    </r>
    <phoneticPr fontId="10"/>
  </si>
  <si>
    <t>まとめノート／たしかめよう／活用しよう
つなげよう（月を照らす地球，月から火星へ）</t>
    <phoneticPr fontId="10"/>
  </si>
  <si>
    <t>2
・
3
・
4
・
5</t>
    <phoneticPr fontId="10"/>
  </si>
  <si>
    <t>6
・
7
・
8</t>
    <phoneticPr fontId="10"/>
  </si>
  <si>
    <t>9
・
10</t>
    <phoneticPr fontId="10"/>
  </si>
  <si>
    <t>11
・
12
・
13</t>
    <phoneticPr fontId="10"/>
  </si>
  <si>
    <t>第４次</t>
    <rPh sb="0" eb="1">
      <t>ダイ</t>
    </rPh>
    <rPh sb="2" eb="3">
      <t>ジ</t>
    </rPh>
    <phoneticPr fontId="10"/>
  </si>
  <si>
    <t>15
・
予備</t>
    <rPh sb="5" eb="7">
      <t>ヨビ</t>
    </rPh>
    <phoneticPr fontId="10"/>
  </si>
  <si>
    <t>まとめノート／たしかめよう／活用しよう
つなげよう（海の底でできたヒマラヤ山脈の地層）</t>
    <phoneticPr fontId="10"/>
  </si>
  <si>
    <t>第２次</t>
    <phoneticPr fontId="10"/>
  </si>
  <si>
    <t>第３次</t>
    <phoneticPr fontId="10"/>
  </si>
  <si>
    <t>9
・
予備</t>
    <rPh sb="4" eb="6">
      <t>ヨビ</t>
    </rPh>
    <phoneticPr fontId="10"/>
  </si>
  <si>
    <t>まとめノート／たしかめよう／活用しよう
つなげよう（てこのしくみを利用した道具，身近な道具で救われた命）</t>
    <phoneticPr fontId="10"/>
  </si>
  <si>
    <r>
      <rPr>
        <sz val="9"/>
        <rFont val="ＭＳ ゴシック"/>
        <family val="3"/>
        <charset val="128"/>
      </rPr>
      <t>てこのはたらき</t>
    </r>
    <r>
      <rPr>
        <sz val="9"/>
        <rFont val="ＭＳ 明朝"/>
        <family val="1"/>
        <charset val="128"/>
      </rPr>
      <t xml:space="preserve">
バールのように小さな力でも楽に作業ができる道具は，どんなしくみになっているのだろうか。
</t>
    </r>
    <rPh sb="15" eb="16">
      <t>チイ</t>
    </rPh>
    <rPh sb="18" eb="19">
      <t>チカラ</t>
    </rPh>
    <rPh sb="21" eb="22">
      <t>ラク</t>
    </rPh>
    <rPh sb="23" eb="25">
      <t>サギョウ</t>
    </rPh>
    <rPh sb="29" eb="31">
      <t>ドウグ</t>
    </rPh>
    <phoneticPr fontId="10"/>
  </si>
  <si>
    <t>まとめノート／たしかめよう／活用しよう
つなげよう（清そう工場での発電，モーターで発電する乗り物）</t>
    <rPh sb="45" eb="46">
      <t>ノ</t>
    </rPh>
    <rPh sb="47" eb="48">
      <t>モノ</t>
    </rPh>
    <phoneticPr fontId="10"/>
  </si>
  <si>
    <t xml:space="preserve">2
・
3
</t>
    <phoneticPr fontId="10"/>
  </si>
  <si>
    <t>9
・
10
・
11
・
12</t>
    <phoneticPr fontId="10"/>
  </si>
  <si>
    <t>13
・
予備</t>
    <rPh sb="5" eb="7">
      <t>ヨビ</t>
    </rPh>
    <phoneticPr fontId="10"/>
  </si>
  <si>
    <r>
      <rPr>
        <sz val="9"/>
        <rFont val="ＭＳ ゴシック"/>
        <family val="3"/>
        <charset val="128"/>
      </rPr>
      <t>発電と電気の利用</t>
    </r>
    <r>
      <rPr>
        <sz val="9"/>
        <rFont val="ＭＳ 明朝"/>
        <family val="1"/>
        <charset val="128"/>
      </rPr>
      <t xml:space="preserve">
電気をつくったり，蓄えたり，使ったりして，電気のはたらきを調べてみよう。
</t>
    </r>
    <rPh sb="18" eb="19">
      <t>タクワ</t>
    </rPh>
    <phoneticPr fontId="10"/>
  </si>
  <si>
    <t>4
・
予備</t>
    <rPh sb="4" eb="6">
      <t>ヨビ</t>
    </rPh>
    <phoneticPr fontId="10"/>
  </si>
  <si>
    <r>
      <rPr>
        <sz val="9"/>
        <rFont val="ＭＳ ゴシック"/>
        <family val="3"/>
        <charset val="128"/>
      </rPr>
      <t>わたしたちの生活と環境</t>
    </r>
    <r>
      <rPr>
        <sz val="9"/>
        <rFont val="ＭＳ 明朝"/>
        <family val="1"/>
        <charset val="128"/>
      </rPr>
      <t xml:space="preserve">
わたしたちの生活は，環境とどのようにかかわり合っているのだろうか。
</t>
    </r>
    <rPh sb="6" eb="8">
      <t>セイカツ</t>
    </rPh>
    <rPh sb="9" eb="11">
      <t>カンキョウ</t>
    </rPh>
    <phoneticPr fontId="10"/>
  </si>
  <si>
    <t>4
・
5</t>
    <phoneticPr fontId="10"/>
  </si>
  <si>
    <t>5
・
6</t>
    <phoneticPr fontId="10"/>
  </si>
  <si>
    <t>7
・
予備</t>
    <rPh sb="4" eb="6">
      <t>ヨビ</t>
    </rPh>
    <phoneticPr fontId="10"/>
  </si>
  <si>
    <t>6
・
予備</t>
    <rPh sb="4" eb="6">
      <t>ヨビ</t>
    </rPh>
    <phoneticPr fontId="10"/>
  </si>
  <si>
    <t>2
・
3</t>
    <phoneticPr fontId="10"/>
  </si>
  <si>
    <t>7
・
8</t>
    <phoneticPr fontId="10"/>
  </si>
  <si>
    <t>9
・
10</t>
    <phoneticPr fontId="10"/>
  </si>
  <si>
    <t>11
・
12</t>
    <phoneticPr fontId="10"/>
  </si>
  <si>
    <t>3
・
4</t>
    <phoneticPr fontId="10"/>
  </si>
  <si>
    <t>１．ものが燃えるしくみ</t>
    <rPh sb="5" eb="6">
      <t>モ</t>
    </rPh>
    <phoneticPr fontId="2"/>
  </si>
  <si>
    <r>
      <rPr>
        <sz val="9"/>
        <rFont val="ＭＳ ゴシック"/>
        <family val="3"/>
        <charset val="128"/>
      </rPr>
      <t xml:space="preserve">ものの燃え方と空気の動き
</t>
    </r>
    <r>
      <rPr>
        <sz val="9"/>
        <rFont val="ＭＳ 明朝"/>
        <family val="1"/>
        <charset val="128"/>
      </rPr>
      <t xml:space="preserve">缶の下のほうにも穴を開けるとよく燃えるのは，空気とどんな関係があるのだろうか。
実験1　ものの燃え方と空気の動き
</t>
    </r>
    <rPh sb="23" eb="24">
      <t>ア</t>
    </rPh>
    <phoneticPr fontId="10"/>
  </si>
  <si>
    <r>
      <rPr>
        <sz val="9"/>
        <rFont val="ＭＳ ゴシック"/>
        <family val="3"/>
        <charset val="128"/>
      </rPr>
      <t>月の形の変化と太陽</t>
    </r>
    <r>
      <rPr>
        <sz val="9"/>
        <rFont val="ＭＳ 明朝"/>
        <family val="1"/>
        <charset val="128"/>
      </rPr>
      <t xml:space="preserve">
日によって，月の形が変わって見えるのは，月と太陽の位置と関係があるのだろうか。
実験1　月の位置と月の形の変化
</t>
    </r>
    <phoneticPr fontId="10"/>
  </si>
  <si>
    <t>火山灰には，どんな特徴があるのだろうか。
観察2　火山灰のつぶのようす</t>
    <phoneticPr fontId="10"/>
  </si>
  <si>
    <r>
      <rPr>
        <sz val="9"/>
        <rFont val="ＭＳ ゴシック"/>
        <family val="3"/>
        <charset val="128"/>
      </rPr>
      <t>棒を使った「てこ」</t>
    </r>
    <r>
      <rPr>
        <sz val="9"/>
        <rFont val="ＭＳ 明朝"/>
        <family val="1"/>
        <charset val="128"/>
      </rPr>
      <t xml:space="preserve">
てこをどのように使えば，重いものを小さな力で持ち上げることができるのだろうか。
実験1　てこの手ごたえ</t>
    </r>
    <phoneticPr fontId="10"/>
  </si>
  <si>
    <r>
      <rPr>
        <sz val="9"/>
        <rFont val="ＭＳ ゴシック"/>
        <family val="3"/>
        <charset val="128"/>
      </rPr>
      <t>てこのうでをかたむけるはたらき</t>
    </r>
    <r>
      <rPr>
        <sz val="9"/>
        <rFont val="ＭＳ 明朝"/>
        <family val="1"/>
        <charset val="128"/>
      </rPr>
      <t xml:space="preserve">
左右のうでで，おもりをつるす位置やおもりの重さを変えると，どんなときに水平につり合うのだろうか。
実験2　てこが水平につり合うとき
</t>
    </r>
    <phoneticPr fontId="10"/>
  </si>
  <si>
    <r>
      <rPr>
        <sz val="9"/>
        <rFont val="ＭＳ ゴシック"/>
        <family val="3"/>
        <charset val="128"/>
      </rPr>
      <t>てこを利用した道具</t>
    </r>
    <r>
      <rPr>
        <sz val="9"/>
        <rFont val="ＭＳ 明朝"/>
        <family val="1"/>
        <charset val="128"/>
      </rPr>
      <t xml:space="preserve">
てこを利用した道具は，どんなしくみになっているのだろうか。
実験3　てこを利用した道具のしくみ
</t>
    </r>
    <phoneticPr fontId="10"/>
  </si>
  <si>
    <r>
      <rPr>
        <sz val="9"/>
        <rFont val="ＭＳ ゴシック"/>
        <family val="3"/>
        <charset val="128"/>
      </rPr>
      <t>電気をつくる</t>
    </r>
    <r>
      <rPr>
        <sz val="9"/>
        <rFont val="ＭＳ 明朝"/>
        <family val="1"/>
        <charset val="128"/>
      </rPr>
      <t xml:space="preserve">
手回し発電機は，乾電池と同じようなはたらきをするのだろうか。
実験1　手回し発電機での発電
</t>
    </r>
    <phoneticPr fontId="10"/>
  </si>
  <si>
    <t>光電池には，どんな特徴があるのだろうか。
実験2　光電池での発電</t>
    <phoneticPr fontId="10"/>
  </si>
  <si>
    <r>
      <rPr>
        <sz val="9"/>
        <rFont val="ＭＳ ゴシック"/>
        <family val="3"/>
        <charset val="128"/>
      </rPr>
      <t>電気の利用</t>
    </r>
    <r>
      <rPr>
        <sz val="9"/>
        <rFont val="ＭＳ 明朝"/>
        <family val="1"/>
        <charset val="128"/>
      </rPr>
      <t xml:space="preserve">
発電した電気を，蓄えて使うことができるのだろうか。
実験3　コンデンサーにたくわえた電気の利用</t>
    </r>
    <rPh sb="14" eb="15">
      <t>タクワ</t>
    </rPh>
    <phoneticPr fontId="10"/>
  </si>
  <si>
    <t>身の回りでは，電気をどのように利用しているのだろうか。
資料調べ1　電気の利用のしかた</t>
    <phoneticPr fontId="10"/>
  </si>
  <si>
    <r>
      <rPr>
        <sz val="9"/>
        <rFont val="ＭＳ ゴシック"/>
        <family val="3"/>
        <charset val="128"/>
      </rPr>
      <t>環境へのえいきょう</t>
    </r>
    <r>
      <rPr>
        <sz val="9"/>
        <rFont val="ＭＳ 明朝"/>
        <family val="1"/>
        <charset val="128"/>
      </rPr>
      <t xml:space="preserve">
わたしたちのくらしは，環境に，どのような影響を与えたり，与えられたりしているのだろうか。
資料調べ1　わたしたちの生活と環境の変化
</t>
    </r>
    <phoneticPr fontId="10"/>
  </si>
  <si>
    <r>
      <rPr>
        <sz val="9"/>
        <rFont val="ＭＳ ゴシック"/>
        <family val="3"/>
        <charset val="128"/>
      </rPr>
      <t xml:space="preserve">燃やすはたらきのある気体
</t>
    </r>
    <r>
      <rPr>
        <sz val="9"/>
        <rFont val="ＭＳ 明朝"/>
        <family val="1"/>
        <charset val="128"/>
      </rPr>
      <t xml:space="preserve">窒素，酸素，二酸化炭素のうち，ものを燃やすはたらきがあるのは，どの気体だろうか。
実験2　気体による燃え方のちがい
</t>
    </r>
    <rPh sb="13" eb="15">
      <t>チッソ</t>
    </rPh>
    <phoneticPr fontId="10"/>
  </si>
  <si>
    <r>
      <rPr>
        <sz val="9"/>
        <rFont val="ＭＳ ゴシック"/>
        <family val="3"/>
        <charset val="128"/>
      </rPr>
      <t xml:space="preserve">食べ物のゆくえ
</t>
    </r>
    <r>
      <rPr>
        <sz val="9"/>
        <rFont val="ＭＳ 明朝"/>
        <family val="1"/>
        <charset val="128"/>
      </rPr>
      <t xml:space="preserve">食べ物は，口の中で，どのように変化するのだろうか。
実験1　だ液によるでんぷんの変化
</t>
    </r>
    <phoneticPr fontId="10"/>
  </si>
  <si>
    <t xml:space="preserve">食べ物は，体のどこを通って，どのように変化していくのだろうか。
資料調べ1　食べ物の通り道や変化
</t>
    <phoneticPr fontId="10"/>
  </si>
  <si>
    <t xml:space="preserve">血液の流れとはたらきを調べよう。
資料調べ2　血液の流れとはたらき
</t>
    <phoneticPr fontId="10"/>
  </si>
  <si>
    <r>
      <rPr>
        <sz val="9"/>
        <rFont val="ＭＳ ゴシック"/>
        <family val="3"/>
        <charset val="128"/>
      </rPr>
      <t xml:space="preserve">植物と水
</t>
    </r>
    <r>
      <rPr>
        <sz val="9"/>
        <rFont val="ＭＳ 明朝"/>
        <family val="1"/>
        <charset val="128"/>
      </rPr>
      <t xml:space="preserve">根が取り入れた水は，どこを通って，植物の体に行き渡るのだろうか。
実験1　植物に取り入れられる水
</t>
    </r>
    <rPh sb="38" eb="40">
      <t>ジッケン</t>
    </rPh>
    <phoneticPr fontId="10"/>
  </si>
  <si>
    <t xml:space="preserve">葉まで運ばれた水は，その後，どうなるのだろうか。
実験2　植物の体にある水のゆくえ
</t>
    <rPh sb="3" eb="4">
      <t>ハコ</t>
    </rPh>
    <rPh sb="36" eb="37">
      <t>ミズ</t>
    </rPh>
    <phoneticPr fontId="10"/>
  </si>
  <si>
    <r>
      <rPr>
        <sz val="9"/>
        <rFont val="ＭＳ ゴシック"/>
        <family val="3"/>
        <charset val="128"/>
      </rPr>
      <t xml:space="preserve">植物と空気
</t>
    </r>
    <r>
      <rPr>
        <sz val="9"/>
        <rFont val="ＭＳ 明朝"/>
        <family val="1"/>
        <charset val="128"/>
      </rPr>
      <t xml:space="preserve">植物は，どんな気体のやり取りを行っているのだろうか。
実験3　植物での気体の出入り
</t>
    </r>
    <rPh sb="13" eb="15">
      <t>キタイ</t>
    </rPh>
    <rPh sb="18" eb="19">
      <t>ト</t>
    </rPh>
    <rPh sb="21" eb="22">
      <t>オコナ</t>
    </rPh>
    <rPh sb="41" eb="43">
      <t>キタイ</t>
    </rPh>
    <rPh sb="44" eb="46">
      <t>デイ</t>
    </rPh>
    <phoneticPr fontId="10"/>
  </si>
  <si>
    <r>
      <rPr>
        <sz val="9"/>
        <rFont val="ＭＳ ゴシック"/>
        <family val="3"/>
        <charset val="128"/>
      </rPr>
      <t xml:space="preserve">植物と養分
</t>
    </r>
    <r>
      <rPr>
        <sz val="9"/>
        <rFont val="ＭＳ 明朝"/>
        <family val="1"/>
        <charset val="128"/>
      </rPr>
      <t xml:space="preserve">植物の葉に日光が当たると，でんぷんができるのだろうか。
実験4　日光と葉のでんぷん
</t>
    </r>
    <phoneticPr fontId="10"/>
  </si>
  <si>
    <r>
      <rPr>
        <sz val="9"/>
        <rFont val="ＭＳ ゴシック"/>
        <family val="3"/>
        <charset val="128"/>
      </rPr>
      <t>食べ物を通した生物のつながり</t>
    </r>
    <r>
      <rPr>
        <sz val="9"/>
        <rFont val="ＭＳ 明朝"/>
        <family val="1"/>
        <charset val="128"/>
      </rPr>
      <t xml:space="preserve">
わたしたちの食べ物のもとは，何だろうか。
資料調べ1　食べ物のもとをたどる
</t>
    </r>
    <rPh sb="0" eb="1">
      <t>タ</t>
    </rPh>
    <rPh sb="2" eb="3">
      <t>モノ</t>
    </rPh>
    <rPh sb="4" eb="5">
      <t>トオ</t>
    </rPh>
    <rPh sb="7" eb="9">
      <t>セイブツ</t>
    </rPh>
    <rPh sb="21" eb="22">
      <t>タ</t>
    </rPh>
    <rPh sb="23" eb="24">
      <t>モノ</t>
    </rPh>
    <rPh sb="29" eb="30">
      <t>ナン</t>
    </rPh>
    <rPh sb="36" eb="38">
      <t>シリョウ</t>
    </rPh>
    <rPh sb="38" eb="39">
      <t>シラ</t>
    </rPh>
    <rPh sb="42" eb="43">
      <t>タ</t>
    </rPh>
    <rPh sb="44" eb="45">
      <t>モノ</t>
    </rPh>
    <phoneticPr fontId="10"/>
  </si>
  <si>
    <t xml:space="preserve">自然の池や川などでも，食物連鎖が見られるのだろうか。
観察1　池や川の水中の小さな生物
</t>
    <rPh sb="0" eb="2">
      <t>シゼン</t>
    </rPh>
    <rPh sb="3" eb="4">
      <t>イケ</t>
    </rPh>
    <rPh sb="5" eb="6">
      <t>カワ</t>
    </rPh>
    <rPh sb="11" eb="13">
      <t>ショクモツ</t>
    </rPh>
    <rPh sb="13" eb="15">
      <t>レンサ</t>
    </rPh>
    <rPh sb="16" eb="17">
      <t>ミ</t>
    </rPh>
    <rPh sb="27" eb="29">
      <t>カンサツ</t>
    </rPh>
    <rPh sb="31" eb="32">
      <t>イケ</t>
    </rPh>
    <rPh sb="33" eb="34">
      <t>カワ</t>
    </rPh>
    <rPh sb="35" eb="37">
      <t>スイチュウ</t>
    </rPh>
    <rPh sb="38" eb="39">
      <t>チイ</t>
    </rPh>
    <rPh sb="41" eb="43">
      <t>セイブツ</t>
    </rPh>
    <phoneticPr fontId="10"/>
  </si>
  <si>
    <r>
      <rPr>
        <sz val="9"/>
        <rFont val="ＭＳ ゴシック"/>
        <family val="3"/>
        <charset val="128"/>
      </rPr>
      <t>いろいろな水よう液</t>
    </r>
    <r>
      <rPr>
        <sz val="9"/>
        <rFont val="ＭＳ 明朝"/>
        <family val="1"/>
        <charset val="128"/>
      </rPr>
      <t xml:space="preserve">
5種類の水溶液は，どうすれば区別することができるのだろうか。
実験1 水よう液のちがい
</t>
    </r>
    <phoneticPr fontId="10"/>
  </si>
  <si>
    <t xml:space="preserve">どうすれば，炭酸水に二酸化炭素が溶けていることがわかるのだろうか。
実験2 炭酸水にとけているもの
</t>
    <phoneticPr fontId="10"/>
  </si>
  <si>
    <r>
      <rPr>
        <sz val="9"/>
        <rFont val="ＭＳ ゴシック"/>
        <family val="3"/>
        <charset val="128"/>
      </rPr>
      <t>水よう液の仲間分け</t>
    </r>
    <r>
      <rPr>
        <sz val="9"/>
        <rFont val="ＭＳ 明朝"/>
        <family val="1"/>
        <charset val="128"/>
      </rPr>
      <t xml:space="preserve">
リトマス紙を使うと，水溶液をどのように仲間分けすることができるのだろうか。
実験3 水よう液の仲間分け
</t>
    </r>
    <phoneticPr fontId="10"/>
  </si>
  <si>
    <r>
      <rPr>
        <sz val="9"/>
        <rFont val="ＭＳ ゴシック"/>
        <family val="3"/>
        <charset val="128"/>
      </rPr>
      <t>水よう液と金属</t>
    </r>
    <r>
      <rPr>
        <sz val="9"/>
        <rFont val="ＭＳ 明朝"/>
        <family val="1"/>
        <charset val="128"/>
      </rPr>
      <t xml:space="preserve">
塩酸を含む水溶液は，なぜ金属製品には，使えないのだろうか。
実験4 金属にうすい塩酸を加えたときの変化
</t>
    </r>
    <phoneticPr fontId="10"/>
  </si>
  <si>
    <t xml:space="preserve">塩酸に溶けて見えなくなった金属は，どうなったのだろうか。
実験5 見えなくなった金属のゆくえ
</t>
    <phoneticPr fontId="10"/>
  </si>
  <si>
    <t xml:space="preserve">塩酸に金属が溶けた液体から出てきた固体は，もとの金属と同じものなのだろうか。
実験6 出てきた固体の性質
</t>
    <phoneticPr fontId="10"/>
  </si>
  <si>
    <t>第３次</t>
    <phoneticPr fontId="10"/>
  </si>
  <si>
    <r>
      <rPr>
        <sz val="9"/>
        <rFont val="ＭＳ ゴシック"/>
        <family val="3"/>
        <charset val="128"/>
      </rPr>
      <t>火山や地震とわたしたちのくらし</t>
    </r>
    <r>
      <rPr>
        <sz val="9"/>
        <rFont val="ＭＳ 明朝"/>
        <family val="1"/>
        <charset val="128"/>
      </rPr>
      <t xml:space="preserve">
火山活動や地震は，わたしたちのくらしとどんな関係があるのだろうか。</t>
    </r>
    <rPh sb="18" eb="20">
      <t>カツドウ</t>
    </rPh>
    <phoneticPr fontId="10"/>
  </si>
  <si>
    <t>態</t>
    <phoneticPr fontId="10"/>
  </si>
  <si>
    <t>思</t>
  </si>
  <si>
    <t>思</t>
    <phoneticPr fontId="10"/>
  </si>
  <si>
    <t>知</t>
  </si>
  <si>
    <t>知</t>
    <phoneticPr fontId="10"/>
  </si>
  <si>
    <t>思</t>
    <phoneticPr fontId="10"/>
  </si>
  <si>
    <t>知</t>
    <phoneticPr fontId="10"/>
  </si>
  <si>
    <t>知</t>
    <phoneticPr fontId="13"/>
  </si>
  <si>
    <t>態</t>
    <phoneticPr fontId="13"/>
  </si>
  <si>
    <t>重点</t>
    <rPh sb="0" eb="2">
      <t>ジュウテン</t>
    </rPh>
    <phoneticPr fontId="10"/>
  </si>
  <si>
    <t>記録</t>
    <rPh sb="0" eb="2">
      <t>キロク</t>
    </rPh>
    <phoneticPr fontId="10"/>
  </si>
  <si>
    <t>知④／日光と葉のでんぷんについて，実験の目的に応じて材料を用意し，正しく扱いながら調べているかを評価する。（行動観察)</t>
    <rPh sb="20" eb="22">
      <t>モクテキ</t>
    </rPh>
    <rPh sb="23" eb="24">
      <t>オウ</t>
    </rPh>
    <rPh sb="26" eb="28">
      <t>ザイリョウ</t>
    </rPh>
    <rPh sb="29" eb="31">
      <t>ヨウイ</t>
    </rPh>
    <rPh sb="33" eb="34">
      <t>タダ</t>
    </rPh>
    <rPh sb="36" eb="37">
      <t>アツカ</t>
    </rPh>
    <phoneticPr fontId="10"/>
  </si>
  <si>
    <t>思①／ものの燃え方と空気の動きについて，問題を見いだし，予想や仮説をもとに解決の方法を発想し，表現しているかを評価する。（発言・記述分析）</t>
    <rPh sb="6" eb="7">
      <t>モ</t>
    </rPh>
    <rPh sb="8" eb="9">
      <t>カタ</t>
    </rPh>
    <rPh sb="10" eb="12">
      <t>クウキ</t>
    </rPh>
    <rPh sb="13" eb="14">
      <t>ウゴ</t>
    </rPh>
    <rPh sb="20" eb="22">
      <t>モンダイ</t>
    </rPh>
    <rPh sb="23" eb="24">
      <t>ミ</t>
    </rPh>
    <rPh sb="28" eb="30">
      <t>ヨソウ</t>
    </rPh>
    <rPh sb="31" eb="33">
      <t>カセツ</t>
    </rPh>
    <rPh sb="37" eb="39">
      <t>カイケツ</t>
    </rPh>
    <rPh sb="40" eb="42">
      <t>ホウホウ</t>
    </rPh>
    <rPh sb="43" eb="45">
      <t>ハッソウ</t>
    </rPh>
    <phoneticPr fontId="10"/>
  </si>
  <si>
    <t>思②／実験結果から，気体の種類によるものを燃やすはたらきの違いについて，より妥当な考えをつくりだし，表現しているかを評価する。（発言・記述分析）</t>
    <rPh sb="10" eb="12">
      <t>キタイ</t>
    </rPh>
    <rPh sb="13" eb="15">
      <t>シュルイ</t>
    </rPh>
    <rPh sb="21" eb="22">
      <t>モ</t>
    </rPh>
    <rPh sb="29" eb="30">
      <t>チガ</t>
    </rPh>
    <rPh sb="38" eb="40">
      <t>ダトウ</t>
    </rPh>
    <rPh sb="41" eb="42">
      <t>カンガ</t>
    </rPh>
    <rPh sb="50" eb="52">
      <t>ヒョウゲン</t>
    </rPh>
    <phoneticPr fontId="10"/>
  </si>
  <si>
    <t>態②／ものの燃焼のしくみについて学んだことを学習や生活に生かそうとしているかを評価する。（行動観察・発言・記述分析）</t>
  </si>
  <si>
    <t>態②／ヒトや動物の体のつくりとはたらきについて学んだことを学習や生活に生かそうとしているかを評価する。（行動観察・発言・記述分析)</t>
    <rPh sb="23" eb="24">
      <t>マナ</t>
    </rPh>
    <rPh sb="29" eb="31">
      <t>ガクシュウ</t>
    </rPh>
    <rPh sb="32" eb="34">
      <t>セイカツ</t>
    </rPh>
    <rPh sb="35" eb="36">
      <t>イ</t>
    </rPh>
    <phoneticPr fontId="10"/>
  </si>
  <si>
    <t>思①／葉まで運ばれた水がその後どうなるかについて予想や仮説を発想し，表現しているかを評価する。（発言・記述分析)</t>
    <rPh sb="6" eb="7">
      <t>ハコ</t>
    </rPh>
    <rPh sb="14" eb="15">
      <t>ゴ</t>
    </rPh>
    <rPh sb="24" eb="26">
      <t>ヨソウ</t>
    </rPh>
    <rPh sb="27" eb="29">
      <t>カセツ</t>
    </rPh>
    <rPh sb="30" eb="32">
      <t>ハッソウ</t>
    </rPh>
    <phoneticPr fontId="10"/>
  </si>
  <si>
    <t>知②／根や茎，葉には水の通り道があり，根から吸い上げられた水はおもに葉から蒸散により排出されることを理解しているかを評価する。（記述分析・ペーパーテスト)</t>
    <rPh sb="42" eb="44">
      <t>ハイシュツ</t>
    </rPh>
    <phoneticPr fontId="10"/>
  </si>
  <si>
    <t>態②／植物の体のつくりとはたらきについて学んだことを学習や生活に生かそうとしているかを評価する。（行動観察・発言・記述分析)</t>
    <rPh sb="3" eb="5">
      <t>ショクブツ</t>
    </rPh>
    <rPh sb="6" eb="7">
      <t>カラダ</t>
    </rPh>
    <rPh sb="20" eb="21">
      <t>マナ</t>
    </rPh>
    <rPh sb="26" eb="28">
      <t>ガクシュウ</t>
    </rPh>
    <rPh sb="29" eb="31">
      <t>セイカツ</t>
    </rPh>
    <rPh sb="32" eb="33">
      <t>イ</t>
    </rPh>
    <phoneticPr fontId="10"/>
  </si>
  <si>
    <t>思①／自然の中の生物も，食物連鎖でつながっていることについて，予想や仮説を発想し，表現しているかを評価する。（発言・記述分析)</t>
    <rPh sb="3" eb="5">
      <t>シゼン</t>
    </rPh>
    <rPh sb="6" eb="7">
      <t>ナカ</t>
    </rPh>
    <rPh sb="8" eb="10">
      <t>セイブツ</t>
    </rPh>
    <rPh sb="12" eb="14">
      <t>ショクモツ</t>
    </rPh>
    <rPh sb="14" eb="16">
      <t>レンサ</t>
    </rPh>
    <rPh sb="31" eb="33">
      <t>ヨソウ</t>
    </rPh>
    <rPh sb="34" eb="36">
      <t>カセツ</t>
    </rPh>
    <rPh sb="37" eb="39">
      <t>ハッソウ</t>
    </rPh>
    <phoneticPr fontId="10"/>
  </si>
  <si>
    <t>思②／動物と植物が空気を通してかかわり合っていることについて，調べたことから考察する中でより妥当な考えをつくり出し，表現しているかを評価する。（発言・記述分析)</t>
    <rPh sb="31" eb="32">
      <t>シラ</t>
    </rPh>
    <rPh sb="38" eb="40">
      <t>コウサツ</t>
    </rPh>
    <rPh sb="42" eb="43">
      <t>ナカ</t>
    </rPh>
    <rPh sb="46" eb="48">
      <t>ダトウ</t>
    </rPh>
    <rPh sb="49" eb="50">
      <t>カンガ</t>
    </rPh>
    <rPh sb="55" eb="56">
      <t>ダ</t>
    </rPh>
    <phoneticPr fontId="10"/>
  </si>
  <si>
    <t>態②／生物どうしのつながりについて学んだことを学習や生活に生かそうとしているかを評価する。（行動観察・発言・記述分析)</t>
    <rPh sb="3" eb="5">
      <t>セイブツ</t>
    </rPh>
    <rPh sb="17" eb="18">
      <t>マナ</t>
    </rPh>
    <rPh sb="23" eb="25">
      <t>ガクシュウ</t>
    </rPh>
    <rPh sb="26" eb="28">
      <t>セイカツ</t>
    </rPh>
    <rPh sb="29" eb="30">
      <t>イ</t>
    </rPh>
    <phoneticPr fontId="10"/>
  </si>
  <si>
    <t>知②／水溶液には，気体が溶けているものがあることを理解しているかを評価する。（記述分析・ペーパーテスト)</t>
    <rPh sb="3" eb="6">
      <t>スイヨウエキ</t>
    </rPh>
    <rPh sb="9" eb="11">
      <t>キタイ</t>
    </rPh>
    <rPh sb="12" eb="13">
      <t>ト</t>
    </rPh>
    <rPh sb="25" eb="27">
      <t>リカイ</t>
    </rPh>
    <phoneticPr fontId="10"/>
  </si>
  <si>
    <t>態②／水溶液の性質やはたらきについて学んだことを学習や生活に生かそうとしているかを評価する。（行動観察・発言・記述分析)</t>
    <rPh sb="18" eb="19">
      <t>マナ</t>
    </rPh>
    <rPh sb="24" eb="26">
      <t>ガクシュウ</t>
    </rPh>
    <rPh sb="27" eb="29">
      <t>セイカツ</t>
    </rPh>
    <rPh sb="30" eb="31">
      <t>イ</t>
    </rPh>
    <phoneticPr fontId="10"/>
  </si>
  <si>
    <t>思①／月の形や月と太陽の位置関係について，問題を見いだし，予想や仮説をもとに解決の方法を発想し，表現しているかを評価する。（発言・記述分析)</t>
    <rPh sb="3" eb="4">
      <t>ツキ</t>
    </rPh>
    <rPh sb="5" eb="6">
      <t>カタチ</t>
    </rPh>
    <rPh sb="7" eb="8">
      <t>ツキ</t>
    </rPh>
    <rPh sb="9" eb="11">
      <t>タイヨウ</t>
    </rPh>
    <rPh sb="12" eb="14">
      <t>イチ</t>
    </rPh>
    <rPh sb="14" eb="16">
      <t>カンケイ</t>
    </rPh>
    <rPh sb="21" eb="23">
      <t>モンダイ</t>
    </rPh>
    <rPh sb="24" eb="25">
      <t>ミ</t>
    </rPh>
    <rPh sb="29" eb="31">
      <t>ヨソウ</t>
    </rPh>
    <rPh sb="32" eb="34">
      <t>カセツ</t>
    </rPh>
    <rPh sb="38" eb="40">
      <t>カイケツ</t>
    </rPh>
    <rPh sb="41" eb="43">
      <t>ホウホウ</t>
    </rPh>
    <rPh sb="44" eb="46">
      <t>ハッソウ</t>
    </rPh>
    <rPh sb="48" eb="50">
      <t>ヒョウゲン</t>
    </rPh>
    <rPh sb="62" eb="64">
      <t>ハツゲン</t>
    </rPh>
    <phoneticPr fontId="10"/>
  </si>
  <si>
    <t>思②／モデル実験や観察をもとに，月の形の見え方が変化する理由について，より妥当な考えをつくりだし，表現しているかを評価する。（発言・記述分析）</t>
    <rPh sb="28" eb="30">
      <t>リユウ</t>
    </rPh>
    <rPh sb="37" eb="39">
      <t>ダトウ</t>
    </rPh>
    <rPh sb="40" eb="41">
      <t>カンガ</t>
    </rPh>
    <rPh sb="49" eb="51">
      <t>ヒョウゲン</t>
    </rPh>
    <phoneticPr fontId="10"/>
  </si>
  <si>
    <t>態②／月の形の見え方の変化や月の表面のようすなどの学んだことを学習や生活に生かそうとしているかを評価する。（行動観察・発言・記述分析）</t>
    <rPh sb="3" eb="4">
      <t>ツキ</t>
    </rPh>
    <rPh sb="5" eb="6">
      <t>カタチ</t>
    </rPh>
    <rPh sb="7" eb="8">
      <t>ミ</t>
    </rPh>
    <rPh sb="9" eb="10">
      <t>カタ</t>
    </rPh>
    <rPh sb="11" eb="13">
      <t>ヘンカ</t>
    </rPh>
    <rPh sb="14" eb="15">
      <t>ツキ</t>
    </rPh>
    <rPh sb="16" eb="18">
      <t>ヒョウメン</t>
    </rPh>
    <rPh sb="25" eb="26">
      <t>マナ</t>
    </rPh>
    <rPh sb="31" eb="33">
      <t>ガクシュウ</t>
    </rPh>
    <rPh sb="34" eb="36">
      <t>セイカツ</t>
    </rPh>
    <rPh sb="37" eb="38">
      <t>イ</t>
    </rPh>
    <phoneticPr fontId="10"/>
  </si>
  <si>
    <t>態②／大地のつくりと変化について学んだことを学習や生活に生かそうとしているかを評価する。（行動観察・発言・記述分析）</t>
    <rPh sb="10" eb="12">
      <t>ヘンカ</t>
    </rPh>
    <phoneticPr fontId="10"/>
  </si>
  <si>
    <t>思①／てこを使って重いものを小さな力で持ち上げる方法について，予想や仮説をもとに解決の方法を発想し，表現しているかを評価する。（発言・記述分析）</t>
    <rPh sb="31" eb="33">
      <t>ヨソウ</t>
    </rPh>
    <rPh sb="34" eb="36">
      <t>カセツ</t>
    </rPh>
    <rPh sb="40" eb="42">
      <t>カイケツ</t>
    </rPh>
    <rPh sb="43" eb="45">
      <t>ホウホウ</t>
    </rPh>
    <rPh sb="46" eb="48">
      <t>ハッソウ</t>
    </rPh>
    <phoneticPr fontId="10"/>
  </si>
  <si>
    <t>態②／てこの規則性について学んだことを学習や生活に生かそうとしているかを評価する。（行動観察・発言・記述分析）</t>
    <rPh sb="6" eb="9">
      <t>キソクセイ</t>
    </rPh>
    <phoneticPr fontId="10"/>
  </si>
  <si>
    <t>思①／発電について問題を見いだし，乾電池と比較した予想や仮説をもとに解決の方法を発想し，表現しているかを評価する。（発言・記述分析）</t>
    <rPh sb="3" eb="5">
      <t>ハツデン</t>
    </rPh>
    <rPh sb="9" eb="11">
      <t>モンダイ</t>
    </rPh>
    <rPh sb="12" eb="13">
      <t>ミ</t>
    </rPh>
    <rPh sb="17" eb="20">
      <t>カンデンチ</t>
    </rPh>
    <rPh sb="21" eb="23">
      <t>ヒカク</t>
    </rPh>
    <rPh sb="25" eb="27">
      <t>ヨソウ</t>
    </rPh>
    <rPh sb="28" eb="30">
      <t>カセツ</t>
    </rPh>
    <rPh sb="34" eb="36">
      <t>カイケツ</t>
    </rPh>
    <rPh sb="37" eb="39">
      <t>ホウホウ</t>
    </rPh>
    <rPh sb="40" eb="42">
      <t>ハッソウ</t>
    </rPh>
    <rPh sb="44" eb="46">
      <t>ヒョウゲン</t>
    </rPh>
    <rPh sb="58" eb="60">
      <t>ハツゲン</t>
    </rPh>
    <phoneticPr fontId="10"/>
  </si>
  <si>
    <t>態②／発電と電気の利用について学んだことを学習や生活に生かそうとしているかを評価する。（行動観察・発言・記述分析）</t>
    <rPh sb="3" eb="5">
      <t>ハツデン</t>
    </rPh>
    <rPh sb="6" eb="8">
      <t>デンキ</t>
    </rPh>
    <rPh sb="9" eb="11">
      <t>リヨウ</t>
    </rPh>
    <phoneticPr fontId="10"/>
  </si>
  <si>
    <t>【学習指導要領との関連】B(1)人の体のつくりと働き　ア(ｱ)(ｲ)(ｳ)(ｴ)，イ</t>
    <phoneticPr fontId="10"/>
  </si>
  <si>
    <t>【学習指導要領との関連】B(2)植物の養分と水の通り道　ア(ｱ)(ｲ)，イ　B(3)生物と環境　ア(ｱ)，イ</t>
    <phoneticPr fontId="10"/>
  </si>
  <si>
    <t>【学習指導要領との関連】B(3)生物と環境　ア(ｱ)(ｲ)，イ</t>
    <phoneticPr fontId="10"/>
  </si>
  <si>
    <t>【学習指導要領との関連】A(2)水溶液の性質　ア(ｱ)(ｲ)(ｳ)，イ</t>
    <phoneticPr fontId="10"/>
  </si>
  <si>
    <t>【学習指導要領との関連】B(5)月と太陽　ア(ｱ)，イ</t>
    <phoneticPr fontId="10"/>
  </si>
  <si>
    <t>【学習指導要領との関連】B(4)土地のつくりと変化　ア(ｱ)(ｲ)(ｳ)，イ</t>
    <phoneticPr fontId="10"/>
  </si>
  <si>
    <t>【学習指導要領との関連】A(3)てこの規則性　ア(ｱ)(ｲ)，イ</t>
    <phoneticPr fontId="10"/>
  </si>
  <si>
    <t>【学習指導要領との関連】A(4)電気の利用　ア(ｱ)(ｲ)(ｳ)，イ</t>
    <phoneticPr fontId="10"/>
  </si>
  <si>
    <t>【学習指導要領との関連】B(3)生物と環境　ア(ｱ)(ｲ)(ｳ)，イ</t>
    <phoneticPr fontId="10"/>
  </si>
  <si>
    <t>知①／ろうそくや木などの植物体が燃えると，空気中の酸素が使われ二酸化炭素ができることを理解しているかを評価する。（記述分析・ペーパーテスト）</t>
    <phoneticPr fontId="10"/>
  </si>
  <si>
    <t>態</t>
    <rPh sb="0" eb="1">
      <t>タイ</t>
    </rPh>
    <phoneticPr fontId="10"/>
  </si>
  <si>
    <t>思</t>
    <rPh sb="0" eb="1">
      <t>オモウ</t>
    </rPh>
    <phoneticPr fontId="10"/>
  </si>
  <si>
    <t>知②／気体検知管や石灰水などを安全に正しく使って，ものが燃える前と後の空気の変化を調べ，結果を適切に記録しているかを評価する。（行動観察・記録分析）</t>
    <rPh sb="15" eb="17">
      <t>アンゼン</t>
    </rPh>
    <rPh sb="18" eb="19">
      <t>タダ</t>
    </rPh>
    <rPh sb="47" eb="49">
      <t>テキセツ</t>
    </rPh>
    <rPh sb="69" eb="71">
      <t>キロク</t>
    </rPh>
    <phoneticPr fontId="10"/>
  </si>
  <si>
    <t>知④／体内には生命を維持するためのさまざまな臓器があることを理解しているかを評価する。（記述分析・ペーパーテスト)</t>
    <phoneticPr fontId="10"/>
  </si>
  <si>
    <t>知③／血液は心臓のはたらきで体内を巡り，養分，酸素および二酸化炭素などを運んでいることを理解しているかを評価する。（記述分析・ペーパーテスト)</t>
    <phoneticPr fontId="10"/>
  </si>
  <si>
    <t>知⑤／資料などを目的に応じて選択し，血液の流れや腎臓のつくりとはたらきを調べ，結果を適切に記録しているかを評価する。（行動観察・記録分析)</t>
    <rPh sb="18" eb="20">
      <t>ケツエキ</t>
    </rPh>
    <rPh sb="21" eb="22">
      <t>ナガ</t>
    </rPh>
    <rPh sb="64" eb="66">
      <t>キロク</t>
    </rPh>
    <phoneticPr fontId="10"/>
  </si>
  <si>
    <t>思①／血液の循環を，消化・吸収や呼吸のはたらきと関係づけて追究し，予想や仮説を発想して，自分の考えを表現しているかを評価する。（行動観察・発言・記述分析)</t>
    <rPh sb="29" eb="31">
      <t>ツイキュウ</t>
    </rPh>
    <rPh sb="33" eb="35">
      <t>ヨソウ</t>
    </rPh>
    <rPh sb="36" eb="38">
      <t>カセツ</t>
    </rPh>
    <rPh sb="39" eb="41">
      <t>ハッソウ</t>
    </rPh>
    <phoneticPr fontId="10"/>
  </si>
  <si>
    <t>知①／ヒトや動物は，呼吸によって酸素を取り入れ，二酸化炭素などを出すことを理解しているかを評価する。（記述分析・ペーパーテスト)</t>
    <phoneticPr fontId="10"/>
  </si>
  <si>
    <t>知⑤／気体検知管や石灰水を正しく扱い，吸気と呼気の違いを調べているかを確認する。（行動観察)</t>
    <rPh sb="13" eb="14">
      <t>タダ</t>
    </rPh>
    <rPh sb="16" eb="17">
      <t>アツカ</t>
    </rPh>
    <rPh sb="35" eb="37">
      <t>カクニン</t>
    </rPh>
    <phoneticPr fontId="10"/>
  </si>
  <si>
    <t>知②／口から取り入れられた食べ物は，消化管を通る間に消化・吸収され，吸収されなかったものは排出されることを理解しているかを評価する。（記述分析・ペーパーテスト)</t>
    <phoneticPr fontId="10"/>
  </si>
  <si>
    <t>思②／だ液によるでんぷんの変化について考察する中でより妥当な考えをつくり出し，表現しているかを評価する。（行動観察・発言・記述分析)</t>
    <rPh sb="19" eb="21">
      <t>コウサツ</t>
    </rPh>
    <rPh sb="23" eb="24">
      <t>ナカ</t>
    </rPh>
    <rPh sb="27" eb="29">
      <t>ダトウ</t>
    </rPh>
    <rPh sb="30" eb="31">
      <t>カンガ</t>
    </rPh>
    <rPh sb="36" eb="37">
      <t>ダ</t>
    </rPh>
    <phoneticPr fontId="2"/>
  </si>
  <si>
    <t>知①／植物の葉に日光が当たると，でんぷんができることを理解しているかを評価する。（記述分析・ペーパーテスト)</t>
    <phoneticPr fontId="10"/>
  </si>
  <si>
    <t>知④／気体検知管などを正しく使って，植物と空気の関係を調べているかを確認する。（行動観察)</t>
    <rPh sb="11" eb="12">
      <t>タダ</t>
    </rPh>
    <rPh sb="34" eb="36">
      <t>カクニン</t>
    </rPh>
    <phoneticPr fontId="2"/>
  </si>
  <si>
    <t>知④／植物には，根から取り入れた水の通り道があることを調べ，結果を適切に記録しているかを確認する。（行動観察・記録分析)</t>
    <rPh sb="33" eb="35">
      <t>テキセツ</t>
    </rPh>
    <rPh sb="44" eb="46">
      <t>カクニン</t>
    </rPh>
    <rPh sb="55" eb="57">
      <t>キロク</t>
    </rPh>
    <phoneticPr fontId="10"/>
  </si>
  <si>
    <t>思①／植物の体の中を，水がどのように運ばれているかについて，予想や仮説をもとに，解決の方法を発想し，表現しているかを確認する。（発言・記述分析）</t>
    <rPh sb="0" eb="1">
      <t>シ</t>
    </rPh>
    <rPh sb="8" eb="9">
      <t>ナカ</t>
    </rPh>
    <rPh sb="11" eb="12">
      <t>ミズ</t>
    </rPh>
    <rPh sb="18" eb="19">
      <t>ハコ</t>
    </rPh>
    <phoneticPr fontId="2"/>
  </si>
  <si>
    <t>知②／線香やろうそくなどを目的に応じて用意し，安全に正しく使って，空気の動きを調べ，適切に記録しているかを確認する。（行動観察・記録分析）</t>
    <rPh sb="13" eb="15">
      <t>モクテキ</t>
    </rPh>
    <rPh sb="16" eb="17">
      <t>オウ</t>
    </rPh>
    <rPh sb="19" eb="21">
      <t>ヨウイ</t>
    </rPh>
    <rPh sb="23" eb="25">
      <t>アンゼン</t>
    </rPh>
    <rPh sb="26" eb="27">
      <t>タダ</t>
    </rPh>
    <rPh sb="29" eb="30">
      <t>ツカ</t>
    </rPh>
    <rPh sb="33" eb="35">
      <t>クウキ</t>
    </rPh>
    <rPh sb="36" eb="37">
      <t>ウゴ</t>
    </rPh>
    <rPh sb="39" eb="40">
      <t>シラ</t>
    </rPh>
    <rPh sb="42" eb="44">
      <t>テキセツ</t>
    </rPh>
    <rPh sb="45" eb="47">
      <t>キロク</t>
    </rPh>
    <rPh sb="53" eb="55">
      <t>カクニン</t>
    </rPh>
    <rPh sb="64" eb="66">
      <t>キロク</t>
    </rPh>
    <phoneticPr fontId="10"/>
  </si>
  <si>
    <t>知①／生物は，空気や水を通してかかわり合って生きていることを理解しているかを評価する。（記述分析・ペーパーテスト)</t>
    <rPh sb="10" eb="11">
      <t>ミズ</t>
    </rPh>
    <rPh sb="19" eb="20">
      <t>ア</t>
    </rPh>
    <phoneticPr fontId="10"/>
  </si>
  <si>
    <t>知②／メダカなどの魚は，水中の小さな生物を食べ物にして生きていることを理解しているかを確認する。（記述分析・ペーパーテスト)</t>
    <rPh sb="43" eb="45">
      <t>カクニン</t>
    </rPh>
    <phoneticPr fontId="10"/>
  </si>
  <si>
    <t>知②／ヒトは，植物や動物を食べ，動物の食べ物をたどっていくと植物に行きつくことを理解しているかを評価する。（記述分析・ペーパーテスト)</t>
    <phoneticPr fontId="10"/>
  </si>
  <si>
    <t>思①／ものが燃えるためには，何が必要なのかについて，既習の内容や生活経験をもとに，根拠のある予想や仮説を発想し，表現しているかを確認する。（発言・記述分析）</t>
    <rPh sb="0" eb="1">
      <t>オモウ</t>
    </rPh>
    <rPh sb="6" eb="7">
      <t>モ</t>
    </rPh>
    <rPh sb="14" eb="15">
      <t>ナニ</t>
    </rPh>
    <rPh sb="16" eb="18">
      <t>ヒツヨウ</t>
    </rPh>
    <rPh sb="26" eb="28">
      <t>キシュウ</t>
    </rPh>
    <rPh sb="29" eb="31">
      <t>ナイヨウ</t>
    </rPh>
    <rPh sb="32" eb="34">
      <t>セイカツ</t>
    </rPh>
    <rPh sb="34" eb="36">
      <t>ケイケン</t>
    </rPh>
    <rPh sb="41" eb="43">
      <t>コンキョ</t>
    </rPh>
    <rPh sb="46" eb="48">
      <t>ヨソウ</t>
    </rPh>
    <rPh sb="49" eb="51">
      <t>カセツ</t>
    </rPh>
    <rPh sb="52" eb="54">
      <t>ハッソウ</t>
    </rPh>
    <rPh sb="56" eb="58">
      <t>ヒョウゲン</t>
    </rPh>
    <rPh sb="64" eb="66">
      <t>カクニン</t>
    </rPh>
    <phoneticPr fontId="10"/>
  </si>
  <si>
    <t>知③／水溶液には，金属を変化させるものがあることを理解しているかを評価する。（記述分析・ペーパーテスト)</t>
  </si>
  <si>
    <t>思②／蒸発皿に残ったものの性質を調べた結果から考察する中でより妥当な考えをつくり出し，表現しているかを評価する。（発言・記述分析)</t>
    <rPh sb="3" eb="5">
      <t>ジョウハツ</t>
    </rPh>
    <rPh sb="5" eb="6">
      <t>ザラ</t>
    </rPh>
    <rPh sb="7" eb="8">
      <t>ノコ</t>
    </rPh>
    <rPh sb="13" eb="15">
      <t>セイシツ</t>
    </rPh>
    <rPh sb="16" eb="17">
      <t>シラ</t>
    </rPh>
    <rPh sb="19" eb="21">
      <t>ケッカ</t>
    </rPh>
    <rPh sb="23" eb="25">
      <t>コウサツ</t>
    </rPh>
    <rPh sb="27" eb="28">
      <t>ナカ</t>
    </rPh>
    <rPh sb="31" eb="33">
      <t>ダトウ</t>
    </rPh>
    <rPh sb="34" eb="35">
      <t>カンガ</t>
    </rPh>
    <rPh sb="40" eb="41">
      <t>ダ</t>
    </rPh>
    <rPh sb="43" eb="45">
      <t>ヒョウゲン</t>
    </rPh>
    <rPh sb="57" eb="59">
      <t>ハツゲン</t>
    </rPh>
    <phoneticPr fontId="10"/>
  </si>
  <si>
    <t>思①／金属に薄い塩酸を加えたときのようすから，金属に起こった変化について予想や仮説をもち，解決の方法を発想しているかを評価する。（発言・記述分析)</t>
    <rPh sb="45" eb="47">
      <t>カイケツ</t>
    </rPh>
    <rPh sb="48" eb="50">
      <t>ホウホウ</t>
    </rPh>
    <rPh sb="51" eb="53">
      <t>ハッソウ</t>
    </rPh>
    <phoneticPr fontId="10"/>
  </si>
  <si>
    <t>知①／水溶液は，酸性・中性・アルカリ性の3つの仲間に分けられることを理解しているかを評価する。（記述分析・ペーパーテスト)</t>
    <rPh sb="3" eb="6">
      <t>スイヨウエキ</t>
    </rPh>
    <rPh sb="8" eb="10">
      <t>サンセイ</t>
    </rPh>
    <rPh sb="11" eb="13">
      <t>チュウセイ</t>
    </rPh>
    <rPh sb="18" eb="19">
      <t>セイ</t>
    </rPh>
    <rPh sb="23" eb="25">
      <t>ナカマ</t>
    </rPh>
    <rPh sb="26" eb="27">
      <t>ワ</t>
    </rPh>
    <rPh sb="34" eb="36">
      <t>リカイ</t>
    </rPh>
    <phoneticPr fontId="10"/>
  </si>
  <si>
    <t>知④／水溶液や器具を目的に応じて用意し，安全に正しく使って，いろいろな水溶液の違いを調べているかを評価する。（行動観察)</t>
    <rPh sb="3" eb="6">
      <t>スイヨウエキ</t>
    </rPh>
    <rPh sb="7" eb="9">
      <t>キグ</t>
    </rPh>
    <rPh sb="10" eb="12">
      <t>モクテキ</t>
    </rPh>
    <rPh sb="13" eb="14">
      <t>オウ</t>
    </rPh>
    <rPh sb="16" eb="18">
      <t>ヨウイ</t>
    </rPh>
    <rPh sb="20" eb="22">
      <t>アンゼン</t>
    </rPh>
    <rPh sb="23" eb="24">
      <t>タダ</t>
    </rPh>
    <rPh sb="26" eb="27">
      <t>ツカ</t>
    </rPh>
    <rPh sb="35" eb="38">
      <t>スイヨウエキ</t>
    </rPh>
    <rPh sb="39" eb="40">
      <t>チガ</t>
    </rPh>
    <phoneticPr fontId="10"/>
  </si>
  <si>
    <t>思①／5種類の水溶液の区別のしかたについて予想や仮説をもち，自分の考えを表現しているかを確認する。（発言・記述分析)</t>
    <rPh sb="44" eb="46">
      <t>カクニン</t>
    </rPh>
    <rPh sb="50" eb="52">
      <t>ハツゲン</t>
    </rPh>
    <phoneticPr fontId="10"/>
  </si>
  <si>
    <t>知④／見えなくなった金属がどうなったのかを調べ，結果を適切に記録しているかを確認する。（記録分析)</t>
    <rPh sb="27" eb="29">
      <t>テキセツ</t>
    </rPh>
    <rPh sb="38" eb="40">
      <t>カクニン</t>
    </rPh>
    <rPh sb="44" eb="46">
      <t>キロク</t>
    </rPh>
    <phoneticPr fontId="10"/>
  </si>
  <si>
    <t>知④／水溶液や器具を安全に正しく使って，金属が変化するようすを調べているかを確認する。（行動観察・記録分析)</t>
    <rPh sb="38" eb="40">
      <t>カクニン</t>
    </rPh>
    <rPh sb="49" eb="51">
      <t>キロク</t>
    </rPh>
    <phoneticPr fontId="10"/>
  </si>
  <si>
    <t>知④／リトマス紙などを正しく使って水溶液の性質を調べ，結果を適切に記録しているかを確認する。（行動観察・記録分析)</t>
    <rPh sb="7" eb="8">
      <t>シ</t>
    </rPh>
    <rPh sb="11" eb="12">
      <t>タダ</t>
    </rPh>
    <rPh sb="14" eb="15">
      <t>ツカ</t>
    </rPh>
    <rPh sb="17" eb="20">
      <t>スイヨウエキ</t>
    </rPh>
    <rPh sb="21" eb="23">
      <t>セイシツ</t>
    </rPh>
    <rPh sb="24" eb="25">
      <t>シラ</t>
    </rPh>
    <rPh sb="27" eb="29">
      <t>ケッカ</t>
    </rPh>
    <rPh sb="30" eb="32">
      <t>テキセツ</t>
    </rPh>
    <rPh sb="33" eb="35">
      <t>キロク</t>
    </rPh>
    <rPh sb="41" eb="43">
      <t>カクニン</t>
    </rPh>
    <rPh sb="47" eb="49">
      <t>コウドウ</t>
    </rPh>
    <rPh sb="49" eb="51">
      <t>カンサツ</t>
    </rPh>
    <rPh sb="52" eb="54">
      <t>キロク</t>
    </rPh>
    <phoneticPr fontId="10"/>
  </si>
  <si>
    <t>態</t>
    <rPh sb="0" eb="1">
      <t>タイ</t>
    </rPh>
    <phoneticPr fontId="10"/>
  </si>
  <si>
    <t>知①／月の形の見え方は，地球から見た太陽と月の位置関係によって変わることを理解しているかを評価する。（記述分析・ペーパーテスト）</t>
    <phoneticPr fontId="10"/>
  </si>
  <si>
    <t>知②／月の形の見え方を調べるモデルの意味を理解して，ボールなどを目的に応じて用意し，正しく扱いながら調べ，適切に記録しているかを評価する。（行動観察・記録分析）</t>
    <rPh sb="3" eb="4">
      <t>ツキ</t>
    </rPh>
    <rPh sb="5" eb="6">
      <t>カタチ</t>
    </rPh>
    <rPh sb="7" eb="8">
      <t>ミ</t>
    </rPh>
    <rPh sb="9" eb="10">
      <t>カタ</t>
    </rPh>
    <rPh sb="11" eb="12">
      <t>シラ</t>
    </rPh>
    <rPh sb="18" eb="20">
      <t>イミ</t>
    </rPh>
    <rPh sb="21" eb="23">
      <t>リカイ</t>
    </rPh>
    <rPh sb="38" eb="40">
      <t>ヨウイ</t>
    </rPh>
    <rPh sb="42" eb="43">
      <t>タダ</t>
    </rPh>
    <rPh sb="45" eb="46">
      <t>アツカ</t>
    </rPh>
    <rPh sb="50" eb="51">
      <t>シラ</t>
    </rPh>
    <rPh sb="53" eb="55">
      <t>テキセツ</t>
    </rPh>
    <rPh sb="56" eb="58">
      <t>キロク</t>
    </rPh>
    <rPh sb="70" eb="72">
      <t>コウドウ</t>
    </rPh>
    <rPh sb="72" eb="74">
      <t>カンサツ</t>
    </rPh>
    <rPh sb="75" eb="77">
      <t>キロク</t>
    </rPh>
    <phoneticPr fontId="10"/>
  </si>
  <si>
    <t>知③／大地は，火山の噴火や地震によって変化することを理解しているかを評価する。（記述分析・ペーパーテスト）</t>
    <rPh sb="3" eb="5">
      <t>ダイチ</t>
    </rPh>
    <rPh sb="7" eb="9">
      <t>カザン</t>
    </rPh>
    <rPh sb="10" eb="12">
      <t>フンカ</t>
    </rPh>
    <rPh sb="13" eb="15">
      <t>ジシン</t>
    </rPh>
    <rPh sb="19" eb="21">
      <t>ヘンカ</t>
    </rPh>
    <phoneticPr fontId="10"/>
  </si>
  <si>
    <t>思②／火山活動や地震に対する具体的な備えを知り，自然からの恩恵についても理解し，自然との向き合い方について，自分なりの考えをもっているかを確認する。（発言・記述分析）</t>
    <rPh sb="69" eb="71">
      <t>カクニン</t>
    </rPh>
    <phoneticPr fontId="10"/>
  </si>
  <si>
    <t>知④／資料などを目的に応じて選択し，火山活動や地震による大地の変化について，多面的に調べているかを確認する。（行動観察・記録分析）</t>
    <rPh sb="3" eb="5">
      <t>シリョウ</t>
    </rPh>
    <rPh sb="8" eb="10">
      <t>モクテキ</t>
    </rPh>
    <rPh sb="11" eb="12">
      <t>オウ</t>
    </rPh>
    <rPh sb="14" eb="16">
      <t>センタク</t>
    </rPh>
    <rPh sb="49" eb="51">
      <t>カクニン</t>
    </rPh>
    <rPh sb="60" eb="62">
      <t>キロク</t>
    </rPh>
    <phoneticPr fontId="10"/>
  </si>
  <si>
    <t>知④／地層のようすを調べる器具などを目的に応じて用意し，正しく扱いながら観察し，適切に記録しているかを評価する。（行動観察・記録分析）</t>
    <rPh sb="3" eb="5">
      <t>チソウ</t>
    </rPh>
    <rPh sb="10" eb="11">
      <t>シラ</t>
    </rPh>
    <rPh sb="13" eb="15">
      <t>キグ</t>
    </rPh>
    <rPh sb="18" eb="20">
      <t>モクテキ</t>
    </rPh>
    <rPh sb="21" eb="22">
      <t>オウ</t>
    </rPh>
    <rPh sb="24" eb="26">
      <t>ヨウイ</t>
    </rPh>
    <rPh sb="28" eb="29">
      <t>タダ</t>
    </rPh>
    <rPh sb="31" eb="32">
      <t>アツカ</t>
    </rPh>
    <rPh sb="36" eb="38">
      <t>カンサツ</t>
    </rPh>
    <rPh sb="40" eb="42">
      <t>テキセツ</t>
    </rPh>
    <rPh sb="43" eb="45">
      <t>キロク</t>
    </rPh>
    <rPh sb="62" eb="64">
      <t>キロク</t>
    </rPh>
    <phoneticPr fontId="10"/>
  </si>
  <si>
    <t>思②／地層が固まってできた岩石や化石を調べ，長い時間の経過と合わせて考察しているかを評価する。（発言・記述分析）</t>
    <phoneticPr fontId="10"/>
  </si>
  <si>
    <t>思①／地層のでき方について問題を見いだし，解決の方法を発想し，表現しているかを評価する。（発言・記述分析）</t>
    <rPh sb="13" eb="15">
      <t>モンダイ</t>
    </rPh>
    <rPh sb="16" eb="17">
      <t>ミ</t>
    </rPh>
    <rPh sb="21" eb="23">
      <t>カイケツ</t>
    </rPh>
    <rPh sb="24" eb="26">
      <t>ホウホウ</t>
    </rPh>
    <rPh sb="27" eb="29">
      <t>ハッソウ</t>
    </rPh>
    <phoneticPr fontId="10"/>
  </si>
  <si>
    <t>知①②／地層は，れき・砂・泥や火山灰などからできており，層となって広がっていることを理解し，長い年月をかけて変化していることをとらえているかを評価する。（記述分析・ペーパーテスト）</t>
    <rPh sb="4" eb="6">
      <t>チソウ</t>
    </rPh>
    <rPh sb="11" eb="12">
      <t>スナ</t>
    </rPh>
    <rPh sb="13" eb="14">
      <t>ドロ</t>
    </rPh>
    <rPh sb="15" eb="18">
      <t>カザンバイ</t>
    </rPh>
    <rPh sb="28" eb="29">
      <t>ソウ</t>
    </rPh>
    <rPh sb="33" eb="34">
      <t>ヒロ</t>
    </rPh>
    <rPh sb="42" eb="44">
      <t>リカイ</t>
    </rPh>
    <rPh sb="46" eb="47">
      <t>ナガ</t>
    </rPh>
    <rPh sb="48" eb="50">
      <t>ネンゲツ</t>
    </rPh>
    <rPh sb="54" eb="56">
      <t>ヘンカ</t>
    </rPh>
    <rPh sb="71" eb="73">
      <t>ヒョウカ</t>
    </rPh>
    <phoneticPr fontId="10"/>
  </si>
  <si>
    <t>知①／地層の構成物と，地層に重なりや広がりがあることを理解しているかを確認する。（記述分析・ペーパーテスト）</t>
    <rPh sb="35" eb="37">
      <t>カクニン</t>
    </rPh>
    <phoneticPr fontId="10"/>
  </si>
  <si>
    <t>思①／水溶液には，それぞれどんな性質があるかについて，既習の内容や生活経験をもとに，根拠のある予想や仮説を発想し，表現しているかを確認する。（発言・記述分析）</t>
    <rPh sb="0" eb="1">
      <t>オモウ</t>
    </rPh>
    <rPh sb="16" eb="18">
      <t>セイシツ</t>
    </rPh>
    <phoneticPr fontId="2"/>
  </si>
  <si>
    <t>思①／生物が，食べ物や空気，水を通して，どのようにかかわり合っているのかについて，既習の内容や生活経験をもとに，根拠のある予想や仮説を発想し，表現しているかを確認する。（発言・記述分析）</t>
    <rPh sb="0" eb="1">
      <t>オモウ</t>
    </rPh>
    <phoneticPr fontId="10"/>
  </si>
  <si>
    <t>思①／地面の下の大地のつくりや変化について，既習の内容や生活経験をもとに，根拠のある予想や仮説を発想し，表現しているかを確認する。（発言・記述分析）</t>
    <rPh sb="3" eb="5">
      <t>ジメン</t>
    </rPh>
    <rPh sb="6" eb="7">
      <t>シタ</t>
    </rPh>
    <rPh sb="8" eb="10">
      <t>ダイチ</t>
    </rPh>
    <rPh sb="15" eb="17">
      <t>ヘンカ</t>
    </rPh>
    <phoneticPr fontId="10"/>
  </si>
  <si>
    <t>思①／地層のようすや構成物について，予想や仮説をもとに解決の方法を発想し，表現しているかを確認する。（発言・記述分析）</t>
    <rPh sb="18" eb="20">
      <t>ヨソウ</t>
    </rPh>
    <rPh sb="21" eb="23">
      <t>カセツ</t>
    </rPh>
    <rPh sb="27" eb="29">
      <t>カイケツ</t>
    </rPh>
    <rPh sb="30" eb="32">
      <t>ホウホウ</t>
    </rPh>
    <rPh sb="33" eb="35">
      <t>ハッソウ</t>
    </rPh>
    <rPh sb="37" eb="39">
      <t>ヒョウゲン</t>
    </rPh>
    <rPh sb="45" eb="47">
      <t>カクニン</t>
    </rPh>
    <phoneticPr fontId="10"/>
  </si>
  <si>
    <t>知④／堆積のモデルを運搬・堆積の場としてとらえ，地層のでき方を調べているかを確認する。（行動観察・記録分析）</t>
    <rPh sb="38" eb="40">
      <t>カクニン</t>
    </rPh>
    <rPh sb="49" eb="51">
      <t>キロク</t>
    </rPh>
    <phoneticPr fontId="10"/>
  </si>
  <si>
    <t>知④／双眼実体顕微鏡などの器具を正しく操作しながら，火山灰を観察し，その特徴を適切に記録しているかを確認する。（行動観察・記録分析）</t>
    <rPh sb="3" eb="4">
      <t>ソウ</t>
    </rPh>
    <rPh sb="4" eb="5">
      <t>ガン</t>
    </rPh>
    <rPh sb="5" eb="7">
      <t>ジッタイ</t>
    </rPh>
    <rPh sb="7" eb="10">
      <t>ケンビキョウ</t>
    </rPh>
    <rPh sb="13" eb="15">
      <t>キグ</t>
    </rPh>
    <rPh sb="16" eb="17">
      <t>タダ</t>
    </rPh>
    <rPh sb="19" eb="21">
      <t>ソウサ</t>
    </rPh>
    <rPh sb="26" eb="29">
      <t>カザンバイ</t>
    </rPh>
    <rPh sb="30" eb="32">
      <t>カンサツ</t>
    </rPh>
    <rPh sb="36" eb="38">
      <t>トクチョウ</t>
    </rPh>
    <rPh sb="39" eb="41">
      <t>テキセツ</t>
    </rPh>
    <rPh sb="50" eb="52">
      <t>カクニン</t>
    </rPh>
    <rPh sb="61" eb="63">
      <t>キロク</t>
    </rPh>
    <phoneticPr fontId="10"/>
  </si>
  <si>
    <t>知②／身の回りには，てこの規則性を利用した道具があることを理解しているかを評価する。（記述分析・ペーパーテスト）</t>
    <phoneticPr fontId="10"/>
  </si>
  <si>
    <t>知③／てこを利用した道具を目的に応じて用意し，安全に正しく使いながら，支点・力点・作用点について調べているかを確認する。（行動観察・記録分析）</t>
    <rPh sb="6" eb="8">
      <t>リヨウ</t>
    </rPh>
    <rPh sb="10" eb="12">
      <t>ドウグ</t>
    </rPh>
    <rPh sb="13" eb="15">
      <t>モクテキ</t>
    </rPh>
    <rPh sb="16" eb="17">
      <t>オウ</t>
    </rPh>
    <rPh sb="19" eb="21">
      <t>ヨウイ</t>
    </rPh>
    <rPh sb="23" eb="25">
      <t>アンゼン</t>
    </rPh>
    <rPh sb="26" eb="27">
      <t>タダ</t>
    </rPh>
    <rPh sb="29" eb="30">
      <t>ツカ</t>
    </rPh>
    <rPh sb="35" eb="37">
      <t>シテン</t>
    </rPh>
    <rPh sb="38" eb="40">
      <t>リキテン</t>
    </rPh>
    <rPh sb="41" eb="44">
      <t>サヨウテン</t>
    </rPh>
    <rPh sb="55" eb="57">
      <t>カクニン</t>
    </rPh>
    <rPh sb="66" eb="68">
      <t>キロク</t>
    </rPh>
    <phoneticPr fontId="10"/>
  </si>
  <si>
    <t>知①／てこがつり合うときの規則性や，支点から等距離でつり合うときはおもりの重さも等しいことを理解しているかを評価する。（記述分析・ペーパーテスト）</t>
    <phoneticPr fontId="10"/>
  </si>
  <si>
    <t>思②／実験結果をもとに，てこの規則性について，より妥当な考えをつくりだし，表現しているかを評価する。（発言・記述分析）</t>
    <rPh sb="25" eb="27">
      <t>ダトウ</t>
    </rPh>
    <rPh sb="28" eb="29">
      <t>カンガ</t>
    </rPh>
    <phoneticPr fontId="10"/>
  </si>
  <si>
    <t>思②／てこの規則性と道具のしくみやはたらきとの関係を多面的に調べ，考察し，自分の考えを表現しているかを確認する。（発言・記述分析）</t>
    <rPh sb="6" eb="9">
      <t>キソクセイ</t>
    </rPh>
    <rPh sb="10" eb="12">
      <t>ドウグ</t>
    </rPh>
    <rPh sb="23" eb="25">
      <t>カンケイ</t>
    </rPh>
    <rPh sb="26" eb="29">
      <t>タメンテキ</t>
    </rPh>
    <rPh sb="30" eb="31">
      <t>シラ</t>
    </rPh>
    <rPh sb="33" eb="35">
      <t>コウサツ</t>
    </rPh>
    <rPh sb="37" eb="39">
      <t>ジブン</t>
    </rPh>
    <rPh sb="40" eb="41">
      <t>カンガ</t>
    </rPh>
    <rPh sb="43" eb="45">
      <t>ヒョウゲン</t>
    </rPh>
    <rPh sb="51" eb="53">
      <t>カクニン</t>
    </rPh>
    <rPh sb="57" eb="59">
      <t>ハツゲン</t>
    </rPh>
    <phoneticPr fontId="10"/>
  </si>
  <si>
    <t>知③／力点・作用点の位置を変え，てこを使うときの手ごたえを調べ，結果を適切に記録しているかを評価する。（行動観察・記録分析）</t>
    <rPh sb="3" eb="5">
      <t>リキテン</t>
    </rPh>
    <rPh sb="6" eb="9">
      <t>サヨウテン</t>
    </rPh>
    <rPh sb="10" eb="12">
      <t>イチ</t>
    </rPh>
    <rPh sb="13" eb="14">
      <t>カ</t>
    </rPh>
    <rPh sb="19" eb="20">
      <t>ツカ</t>
    </rPh>
    <rPh sb="24" eb="25">
      <t>テ</t>
    </rPh>
    <rPh sb="29" eb="30">
      <t>シラ</t>
    </rPh>
    <rPh sb="32" eb="34">
      <t>ケッカ</t>
    </rPh>
    <rPh sb="35" eb="37">
      <t>テキセツ</t>
    </rPh>
    <rPh sb="38" eb="40">
      <t>キロク</t>
    </rPh>
    <rPh sb="52" eb="54">
      <t>コウドウ</t>
    </rPh>
    <rPh sb="54" eb="56">
      <t>カンサツ</t>
    </rPh>
    <rPh sb="57" eb="59">
      <t>キロク</t>
    </rPh>
    <phoneticPr fontId="10"/>
  </si>
  <si>
    <t>知③／実験用てこを使って，左右のおもりの重さや位置を変えながら，てこの規則性を計画的に調べているかを確認する。（行動観察・記録分析）</t>
    <rPh sb="50" eb="52">
      <t>カクニン</t>
    </rPh>
    <rPh sb="61" eb="63">
      <t>キロク</t>
    </rPh>
    <phoneticPr fontId="10"/>
  </si>
  <si>
    <t>思②／てこの手ごたえと支点・力点・作用点の位置関係について考察する中で，より妥当な考えをつくりだし，表現しているかを確認する。（発言・記述分析）</t>
    <rPh sb="58" eb="60">
      <t>カクニン</t>
    </rPh>
    <phoneticPr fontId="10"/>
  </si>
  <si>
    <t>思①／てこのはたらきについて，既習の内容や生活経験をもとに，根拠のある予想や仮説を発想し，表現しているかを確認する。（発言・記述分析）</t>
    <phoneticPr fontId="10"/>
  </si>
  <si>
    <t>思①／電気を無駄なく使うための工夫について問題を見いだし，予想した条件や動作の組み合わせをもとに，解決の方法を発想し，プログラミングしているかを確認する。（行動観察・記述分析）</t>
    <rPh sb="3" eb="5">
      <t>デンキ</t>
    </rPh>
    <rPh sb="6" eb="8">
      <t>ムダ</t>
    </rPh>
    <rPh sb="10" eb="11">
      <t>ツカ</t>
    </rPh>
    <rPh sb="15" eb="17">
      <t>クフウ</t>
    </rPh>
    <rPh sb="21" eb="23">
      <t>モンダイ</t>
    </rPh>
    <rPh sb="24" eb="25">
      <t>ミ</t>
    </rPh>
    <rPh sb="29" eb="31">
      <t>ヨソウ</t>
    </rPh>
    <rPh sb="33" eb="35">
      <t>ジョウケン</t>
    </rPh>
    <rPh sb="36" eb="38">
      <t>ドウサ</t>
    </rPh>
    <rPh sb="39" eb="40">
      <t>ク</t>
    </rPh>
    <rPh sb="41" eb="42">
      <t>ア</t>
    </rPh>
    <rPh sb="49" eb="51">
      <t>カイケツ</t>
    </rPh>
    <rPh sb="52" eb="54">
      <t>ホウホウ</t>
    </rPh>
    <rPh sb="55" eb="57">
      <t>ハッソウ</t>
    </rPh>
    <rPh sb="72" eb="74">
      <t>カクニン</t>
    </rPh>
    <phoneticPr fontId="10"/>
  </si>
  <si>
    <t>思②／実験結果をもとに，豆電球と発光ダイオードの違いについて，より妥当な考えをつくりだし，表現しているかを評価する。（発言・記述分析）</t>
    <rPh sb="3" eb="5">
      <t>ジッケン</t>
    </rPh>
    <rPh sb="5" eb="7">
      <t>ケッカ</t>
    </rPh>
    <rPh sb="16" eb="18">
      <t>ハッコウ</t>
    </rPh>
    <rPh sb="24" eb="25">
      <t>チガ</t>
    </rPh>
    <rPh sb="33" eb="35">
      <t>ダトウ</t>
    </rPh>
    <rPh sb="36" eb="37">
      <t>カンガ</t>
    </rPh>
    <rPh sb="45" eb="47">
      <t>ヒョウゲン</t>
    </rPh>
    <rPh sb="59" eb="61">
      <t>ハツゲン</t>
    </rPh>
    <phoneticPr fontId="10"/>
  </si>
  <si>
    <t>知④／手回し発電機などを正しく扱いながら，発電のようすを調べ，適切に記録しているかを評価する。（行動観察・記録分析）</t>
    <rPh sb="3" eb="5">
      <t>テマワ</t>
    </rPh>
    <rPh sb="6" eb="9">
      <t>ハツデンキ</t>
    </rPh>
    <rPh sb="12" eb="13">
      <t>タダ</t>
    </rPh>
    <rPh sb="15" eb="16">
      <t>アツカ</t>
    </rPh>
    <rPh sb="21" eb="23">
      <t>ハツデン</t>
    </rPh>
    <rPh sb="28" eb="29">
      <t>シラ</t>
    </rPh>
    <rPh sb="31" eb="33">
      <t>テキセツ</t>
    </rPh>
    <rPh sb="34" eb="36">
      <t>キロク</t>
    </rPh>
    <rPh sb="48" eb="50">
      <t>コウドウ</t>
    </rPh>
    <rPh sb="50" eb="52">
      <t>カンサツ</t>
    </rPh>
    <rPh sb="53" eb="55">
      <t>キロク</t>
    </rPh>
    <phoneticPr fontId="10"/>
  </si>
  <si>
    <t>思②／身近な環境とのかかわりや与えている影響などの調べたことをもとに，より妥当な考えをつくりだし，自分たちの生活を見直そうとしているかを評価する。（行動観察・発言・記述分析）</t>
    <rPh sb="37" eb="39">
      <t>ダトウ</t>
    </rPh>
    <rPh sb="40" eb="41">
      <t>カンガ</t>
    </rPh>
    <phoneticPr fontId="10"/>
  </si>
  <si>
    <t>○</t>
  </si>
  <si>
    <t>知④／顕微鏡を正しく使って，水中の小さな生物を観察し，結果を適切に記録しているかを評価する。（行動観察・記録分析)</t>
    <rPh sb="7" eb="8">
      <t>タダ</t>
    </rPh>
    <rPh sb="27" eb="29">
      <t>ケッカ</t>
    </rPh>
    <rPh sb="30" eb="32">
      <t>テキセツ</t>
    </rPh>
    <rPh sb="33" eb="35">
      <t>キロク</t>
    </rPh>
    <rPh sb="52" eb="54">
      <t>キロク</t>
    </rPh>
    <phoneticPr fontId="10"/>
  </si>
  <si>
    <t>知③／ヒトは，環境とかかわり，工夫して生活していることを理解しているかを評価する。（記述分析・ペーパーテスト）</t>
    <rPh sb="7" eb="9">
      <t>カンキョウ</t>
    </rPh>
    <rPh sb="15" eb="17">
      <t>クフウ</t>
    </rPh>
    <rPh sb="19" eb="21">
      <t>セイカツ</t>
    </rPh>
    <phoneticPr fontId="10"/>
  </si>
  <si>
    <t>知④／資料などを目的に応じて選択し，ヒトの活動と環境が互いに与えている影響について調べているかを確認する。（行動観察・記録分析）</t>
    <rPh sb="8" eb="10">
      <t>モクテキ</t>
    </rPh>
    <rPh sb="11" eb="12">
      <t>オウ</t>
    </rPh>
    <rPh sb="14" eb="16">
      <t>センタク</t>
    </rPh>
    <rPh sb="21" eb="23">
      <t>カツドウ</t>
    </rPh>
    <rPh sb="24" eb="26">
      <t>カンキョウ</t>
    </rPh>
    <rPh sb="27" eb="28">
      <t>タガ</t>
    </rPh>
    <rPh sb="30" eb="31">
      <t>アタ</t>
    </rPh>
    <rPh sb="35" eb="37">
      <t>エイキョウ</t>
    </rPh>
    <rPh sb="48" eb="50">
      <t>カクニン</t>
    </rPh>
    <rPh sb="59" eb="61">
      <t>キロク</t>
    </rPh>
    <phoneticPr fontId="10"/>
  </si>
  <si>
    <t xml:space="preserve">
態①／生物と環境についての事物・現象に進んでかかわり，粘り強く，他者とかかわりながら問題解決しようとしている。
態②／生物と環境について学んだことを学習や生活に生かそうとしている。</t>
    <rPh sb="1" eb="2">
      <t>タイ</t>
    </rPh>
    <rPh sb="4" eb="6">
      <t>セイブツ</t>
    </rPh>
    <rPh sb="57" eb="58">
      <t>タイ</t>
    </rPh>
    <rPh sb="60" eb="62">
      <t>セイブツ</t>
    </rPh>
    <phoneticPr fontId="10"/>
  </si>
  <si>
    <t xml:space="preserve">
態①／月の形の見え方についての事物・現象に進んでかかわり，粘り強く，他者とかかわりながら問題解決しようとしている。
態②／月の形の見え方について学んだことを学習や生活に生かそうとしている。</t>
    <rPh sb="1" eb="2">
      <t>タイ</t>
    </rPh>
    <rPh sb="4" eb="5">
      <t>ヅキ</t>
    </rPh>
    <rPh sb="59" eb="60">
      <t>タイ</t>
    </rPh>
    <rPh sb="62" eb="63">
      <t>ヅキ</t>
    </rPh>
    <phoneticPr fontId="10"/>
  </si>
  <si>
    <t xml:space="preserve">
態①／土地のつくりと変化についての事物・現象に進んでかかわり，粘り強く，他者とかかわりながら問題解決しようとしている。
態②／土地のつくりと変化について学んだことを学習や生活に生かそうとしている。</t>
    <rPh sb="1" eb="2">
      <t>タイ</t>
    </rPh>
    <rPh sb="4" eb="6">
      <t>トチ</t>
    </rPh>
    <rPh sb="61" eb="62">
      <t>タイ</t>
    </rPh>
    <rPh sb="64" eb="66">
      <t>トチ</t>
    </rPh>
    <phoneticPr fontId="10"/>
  </si>
  <si>
    <t xml:space="preserve">
態①／てこの規則性についての事物・現象に進んでかかわり，粘り強く，他者とかかわりながら問題解決しようとしている。
態②／てこの規則性について学んだことを学習や生活に生かそうとしている。</t>
    <rPh sb="1" eb="2">
      <t>タイ</t>
    </rPh>
    <rPh sb="58" eb="59">
      <t>タイ</t>
    </rPh>
    <phoneticPr fontId="10"/>
  </si>
  <si>
    <t xml:space="preserve">
態①／燃焼のしくみについての事物・現象に進んでかかわり，粘り強く，他者とかかわりながら問題解決しようとしている。
態②／燃焼のしくみについて学んだことを学習や生活に生かそうとしている。</t>
    <rPh sb="1" eb="2">
      <t>タイ</t>
    </rPh>
    <rPh sb="4" eb="6">
      <t>ネンショウ</t>
    </rPh>
    <rPh sb="58" eb="59">
      <t>タイ</t>
    </rPh>
    <rPh sb="61" eb="63">
      <t>ネンショウ</t>
    </rPh>
    <phoneticPr fontId="10"/>
  </si>
  <si>
    <t>【学習指導要領との関連】A(1)燃焼の仕組み　ア(ｱ)，イ</t>
    <rPh sb="19" eb="21">
      <t>シク</t>
    </rPh>
    <phoneticPr fontId="10"/>
  </si>
  <si>
    <t xml:space="preserve">
態①／ヒトや他の動物の体のつくりとはたらきについての事物・現象に進んでかかわり，粘り強く，他者とかかわりながら問題解決しようとしている。
態②／ヒトや他の動物の体のつくりとはたらきについて学んだことを学習や生活に生かそうとしている。</t>
    <phoneticPr fontId="10"/>
  </si>
  <si>
    <t xml:space="preserve">
態①／植物の体のつくりとはたらきについての事物・現象に進んでかかわり，粘り強く，他者とかかわりながら問題解決しようとしている。
態②／植物の体のつくりとはたらきについて学んだことを学習や生活に生かそうとしている。</t>
    <rPh sb="1" eb="2">
      <t>タイ</t>
    </rPh>
    <rPh sb="4" eb="6">
      <t>ショクブツ</t>
    </rPh>
    <rPh sb="68" eb="70">
      <t>ショクブツ</t>
    </rPh>
    <phoneticPr fontId="10"/>
  </si>
  <si>
    <t xml:space="preserve">
態①／水溶液の性質やはたらきについての事物・現象に進んでかかわり，粘り強く，他者とかかわりながら問題解決しようとしている。
態②／水溶液の性質やはたらきについて学んだことを学習や生活に生かそうとしている。</t>
    <rPh sb="1" eb="2">
      <t>タイ</t>
    </rPh>
    <rPh sb="4" eb="7">
      <t>スイヨウエキ</t>
    </rPh>
    <rPh sb="63" eb="64">
      <t>タイ</t>
    </rPh>
    <rPh sb="66" eb="69">
      <t>スイヨウエキ</t>
    </rPh>
    <phoneticPr fontId="10"/>
  </si>
  <si>
    <t xml:space="preserve">
態①／電気の性質やはたらきについての事物・現象に進んでかかわり，粘り強く，他者とかかわりながら問題解決しようとしている。
態②／電気の性質やはたらきについて学んだことを学習や生活に生かそうとしている。</t>
    <rPh sb="1" eb="2">
      <t>タイ</t>
    </rPh>
    <rPh sb="4" eb="6">
      <t>デンキ</t>
    </rPh>
    <rPh sb="62" eb="63">
      <t>タイ</t>
    </rPh>
    <rPh sb="65" eb="67">
      <t>デンキ</t>
    </rPh>
    <phoneticPr fontId="10"/>
  </si>
  <si>
    <r>
      <rPr>
        <sz val="9"/>
        <rFont val="ＭＳ ゴシック"/>
        <family val="3"/>
        <charset val="128"/>
      </rPr>
      <t xml:space="preserve">ヒトや動物と空気
</t>
    </r>
    <r>
      <rPr>
        <sz val="9"/>
        <rFont val="ＭＳ 明朝"/>
        <family val="1"/>
        <charset val="128"/>
      </rPr>
      <t>空気を吸ったり，息を吐いたりするときに，何を取り入れ，何を出しているのだろうか。
実験2　吸う空気とはき出した息のちがい</t>
    </r>
    <r>
      <rPr>
        <sz val="9"/>
        <rFont val="ＭＳ ゴシック"/>
        <family val="3"/>
        <charset val="128"/>
      </rPr>
      <t xml:space="preserve">
</t>
    </r>
    <rPh sb="56" eb="58">
      <t>クウキ</t>
    </rPh>
    <phoneticPr fontId="10"/>
  </si>
  <si>
    <t>思①／発電と電気の利用について問題を見いだし，表現しているかを確認する。（発言・記述分析）</t>
    <rPh sb="0" eb="1">
      <t>シ</t>
    </rPh>
    <rPh sb="3" eb="5">
      <t>ハツデン</t>
    </rPh>
    <rPh sb="6" eb="8">
      <t>デンキ</t>
    </rPh>
    <rPh sb="9" eb="11">
      <t>リヨウ</t>
    </rPh>
    <phoneticPr fontId="10"/>
  </si>
  <si>
    <t>思①／身の回りの環境について問題を見いだし，表現しているかを確認する。（発言・記述分析）</t>
    <rPh sb="0" eb="1">
      <t>シ</t>
    </rPh>
    <rPh sb="3" eb="4">
      <t>ミ</t>
    </rPh>
    <rPh sb="5" eb="6">
      <t>マワ</t>
    </rPh>
    <rPh sb="8" eb="10">
      <t>カンキョウ</t>
    </rPh>
    <phoneticPr fontId="10"/>
  </si>
  <si>
    <r>
      <rPr>
        <sz val="9"/>
        <rFont val="ＭＳ ゴシック"/>
        <family val="3"/>
        <charset val="128"/>
      </rPr>
      <t xml:space="preserve">【単元の目標】
</t>
    </r>
    <r>
      <rPr>
        <sz val="9"/>
        <rFont val="ＭＳ 明朝"/>
        <family val="1"/>
        <charset val="128"/>
      </rPr>
      <t>空気の変化に着目して，ものの燃え方を多面的に調べる活動を通して，燃焼のしくみについての理解をはかり，実験などに関する技能を身につけるとともに，おもにより妥当な考えをつくりだす力や主体的に問題解決しようとする態度を育成する。</t>
    </r>
    <rPh sb="1" eb="3">
      <t>タンゲン</t>
    </rPh>
    <phoneticPr fontId="10"/>
  </si>
  <si>
    <r>
      <rPr>
        <sz val="9"/>
        <rFont val="ＭＳ ゴシック"/>
        <family val="3"/>
        <charset val="128"/>
      </rPr>
      <t xml:space="preserve">【単元の目標】
</t>
    </r>
    <r>
      <rPr>
        <sz val="9"/>
        <rFont val="ＭＳ 明朝"/>
        <family val="1"/>
        <charset val="128"/>
      </rPr>
      <t>体のつくりと呼吸，消化，排出および循環のはたらきに着目して，生命を維持するはたらきを多面的に調べる活動を通して，ヒトや他の動物の体のつくりとはたらきについての理解をはかり，実験，資料調べなどに関する技能を身につけるとともに，おもにより妥当な考えをつくりだす力や生命を尊重する態度，主体的に問題解決しようとする態度を育成する。</t>
    </r>
    <rPh sb="1" eb="3">
      <t>タンゲン</t>
    </rPh>
    <rPh sb="97" eb="99">
      <t>シリョウ</t>
    </rPh>
    <rPh sb="99" eb="100">
      <t>シラ</t>
    </rPh>
    <phoneticPr fontId="10"/>
  </si>
  <si>
    <r>
      <rPr>
        <sz val="9"/>
        <rFont val="ＭＳ ゴシック"/>
        <family val="3"/>
        <charset val="128"/>
      </rPr>
      <t xml:space="preserve">【単元の目標】
</t>
    </r>
    <r>
      <rPr>
        <sz val="9"/>
        <rFont val="ＭＳ 明朝"/>
        <family val="1"/>
        <charset val="128"/>
      </rPr>
      <t>植物の体のつくりと体内の水などのゆくえや葉で養分をつくるはたらき，植物と空気の関係に着目して，生命を維持するはたらきを多面的に調べる活動を通して，植物の体のつくりとはたらきについての理解をはかり，実験などに関する技能を身につけるとともに，おもにより妥当な考えをつくりだす力や生命を尊重する態度，主体的に問題解決しようとする態度を育成する。</t>
    </r>
    <rPh sb="1" eb="3">
      <t>タンゲン</t>
    </rPh>
    <phoneticPr fontId="10"/>
  </si>
  <si>
    <r>
      <rPr>
        <sz val="9"/>
        <rFont val="ＭＳ ゴシック"/>
        <family val="3"/>
        <charset val="128"/>
      </rPr>
      <t xml:space="preserve">【単元の目標】
</t>
    </r>
    <r>
      <rPr>
        <sz val="9"/>
        <rFont val="ＭＳ 明朝"/>
        <family val="1"/>
        <charset val="128"/>
      </rPr>
      <t>生物と水，空気および食べ物とのかかわりに着目して，それらを多面的に調べる活動を通して，生物と持続可能な環境とのかかわりについて理解をはかり，観察，資料調べなどに関する技能を身につけるとともに，おもにより妥当な考えをつくりだす力や生命を尊重する態度，主体的に問題解決しようとする態度を育成する。</t>
    </r>
    <rPh sb="1" eb="3">
      <t>タンゲン</t>
    </rPh>
    <rPh sb="81" eb="83">
      <t>シリョウ</t>
    </rPh>
    <rPh sb="83" eb="84">
      <t>シラ</t>
    </rPh>
    <phoneticPr fontId="10"/>
  </si>
  <si>
    <r>
      <rPr>
        <sz val="9"/>
        <rFont val="ＭＳ ゴシック"/>
        <family val="3"/>
        <charset val="128"/>
      </rPr>
      <t xml:space="preserve">【単元の目標】
</t>
    </r>
    <r>
      <rPr>
        <sz val="9"/>
        <rFont val="ＭＳ 明朝"/>
        <family val="1"/>
        <charset val="128"/>
      </rPr>
      <t>水に溶けているものに着目して，それらによる水溶液の性質やはたらきの違いを多面的に調べる活動を通して，水溶液の性質やはたらきについての理解をはかり，実験などに関する技能を身につけるとともに，おもにより妥当な考えをつくりだす力や主体的に問題解決しようとする態度を育成する。</t>
    </r>
    <phoneticPr fontId="10"/>
  </si>
  <si>
    <r>
      <rPr>
        <sz val="9"/>
        <rFont val="ＭＳ ゴシック"/>
        <family val="3"/>
        <charset val="128"/>
      </rPr>
      <t xml:space="preserve">【単元の目標】
</t>
    </r>
    <r>
      <rPr>
        <sz val="9"/>
        <rFont val="ＭＳ 明朝"/>
        <family val="1"/>
        <charset val="128"/>
      </rPr>
      <t>月と太陽の位置に着目して，これらの位置関係を多面的に調べる活動を通して，月の形の見え方と月と太陽の位置関係についての理解をはかり，実験などに関する技能を身につけるとともに，おもにより妥当な考えをつくりだす力や主体的に問題解決しようとする態度を育成する。</t>
    </r>
    <phoneticPr fontId="10"/>
  </si>
  <si>
    <r>
      <rPr>
        <sz val="9"/>
        <rFont val="ＭＳ ゴシック"/>
        <family val="3"/>
        <charset val="128"/>
      </rPr>
      <t xml:space="preserve">【単元の目標】
</t>
    </r>
    <r>
      <rPr>
        <sz val="9"/>
        <rFont val="ＭＳ 明朝"/>
        <family val="1"/>
        <charset val="128"/>
      </rPr>
      <t>土地やその中に含まれているものに着目して，土地のつくりやでき方を多面的に調べる活動を通して，土地のつくりや変化についての理解をはかり，観察，実験，資料調べなどに関する技能を身につけるとともに，おもにより妥当な考えをつくりだす力や主体的に問題解決しようとする態度を育成する。</t>
    </r>
    <rPh sb="81" eb="83">
      <t>シリョウ</t>
    </rPh>
    <rPh sb="83" eb="84">
      <t>シラ</t>
    </rPh>
    <phoneticPr fontId="10"/>
  </si>
  <si>
    <r>
      <rPr>
        <sz val="9"/>
        <rFont val="ＭＳ ゴシック"/>
        <family val="3"/>
        <charset val="128"/>
      </rPr>
      <t xml:space="preserve">【単元の目標】
</t>
    </r>
    <r>
      <rPr>
        <sz val="9"/>
        <rFont val="ＭＳ 明朝"/>
        <family val="1"/>
        <charset val="128"/>
      </rPr>
      <t>加える力の位置や大きさに着目して，これらの条件とてこのはたらきとの関係を多面的に調べる活動を通して，てこの規則性についての理解をはかり，実験などに関する技能を身につけるとともに，おもにより妥当な考えをつくりだす力や主体的に問題解決しようとする態度を育成する。</t>
    </r>
    <phoneticPr fontId="10"/>
  </si>
  <si>
    <r>
      <rPr>
        <sz val="9"/>
        <rFont val="ＭＳ ゴシック"/>
        <family val="3"/>
        <charset val="128"/>
      </rPr>
      <t xml:space="preserve">【単元の目標】
</t>
    </r>
    <r>
      <rPr>
        <sz val="9"/>
        <rFont val="ＭＳ 明朝"/>
        <family val="1"/>
        <charset val="128"/>
      </rPr>
      <t>電気の量やはたらきに着目して，それらを多面的に調べる活動を通して，発電や蓄電，電気の変換についての理解をはかり，実験，資料調べなどに関する技能を身につけるとともに，おもにより妥当な考えをつくりだす力や主体的に問題解決しようとする態度を育成する。</t>
    </r>
    <rPh sb="67" eb="69">
      <t>シリョウ</t>
    </rPh>
    <rPh sb="69" eb="70">
      <t>シラ</t>
    </rPh>
    <phoneticPr fontId="10"/>
  </si>
  <si>
    <r>
      <rPr>
        <sz val="9"/>
        <rFont val="ＭＳ ゴシック"/>
        <family val="3"/>
        <charset val="128"/>
      </rPr>
      <t xml:space="preserve">【単元の目標】
</t>
    </r>
    <r>
      <rPr>
        <sz val="9"/>
        <rFont val="ＭＳ 明朝"/>
        <family val="1"/>
        <charset val="128"/>
      </rPr>
      <t>生物と水，空気および食べ物とのかかわりに着目して，それらを多面的に調べる活動を通して，生物と持続可能な環境とのかかわりについて理解をはかり，資料調べなどに関する技能を身につけるとともに，おもにより妥当な考えをつくりだす力や生命を尊重する態度，主体的に問題解決しようとする態度を育成する。</t>
    </r>
    <rPh sb="1" eb="3">
      <t>タンゲン</t>
    </rPh>
    <rPh sb="4" eb="6">
      <t>モクヒョウ</t>
    </rPh>
    <rPh sb="78" eb="80">
      <t>シリョウ</t>
    </rPh>
    <rPh sb="80" eb="81">
      <t>シラ</t>
    </rPh>
    <phoneticPr fontId="10"/>
  </si>
  <si>
    <t>〔知…知識・技能，思…思考・判断・表現，態…主体的に学習に取り組む態度〕</t>
    <rPh sb="1" eb="2">
      <t>チ</t>
    </rPh>
    <rPh sb="3" eb="5">
      <t>チシキ</t>
    </rPh>
    <rPh sb="6" eb="8">
      <t>ギノウ</t>
    </rPh>
    <rPh sb="9" eb="10">
      <t>シ</t>
    </rPh>
    <rPh sb="11" eb="13">
      <t>シコウ</t>
    </rPh>
    <rPh sb="14" eb="16">
      <t>ハンダン</t>
    </rPh>
    <rPh sb="17" eb="19">
      <t>ヒョウゲン</t>
    </rPh>
    <rPh sb="20" eb="21">
      <t>タイ</t>
    </rPh>
    <rPh sb="22" eb="25">
      <t>シュタイテキ</t>
    </rPh>
    <rPh sb="26" eb="28">
      <t>ガクシュウ</t>
    </rPh>
    <rPh sb="29" eb="30">
      <t>ト</t>
    </rPh>
    <rPh sb="31" eb="32">
      <t>ク</t>
    </rPh>
    <rPh sb="33" eb="35">
      <t>タイド</t>
    </rPh>
    <phoneticPr fontId="10"/>
  </si>
  <si>
    <r>
      <rPr>
        <sz val="9"/>
        <rFont val="ＭＳ ゴシック"/>
        <family val="3"/>
        <charset val="128"/>
      </rPr>
      <t xml:space="preserve">【単元の評価規準】
</t>
    </r>
    <r>
      <rPr>
        <sz val="9"/>
        <rFont val="ＭＳ 明朝"/>
        <family val="1"/>
        <charset val="128"/>
      </rPr>
      <t>知①／植物体が燃えるときには，空気中の酸素が使われて二酸化炭素ができることを理解している。
知②／燃焼のしくみについて，実験などの目的に応じて，器具や機器などを選択し，正しく扱いながら調べ，それらの過程や得られた結果を適切に記録している。</t>
    </r>
    <rPh sb="1" eb="3">
      <t>タンゲン</t>
    </rPh>
    <rPh sb="4" eb="6">
      <t>ヒョウカ</t>
    </rPh>
    <rPh sb="6" eb="8">
      <t>キジュン</t>
    </rPh>
    <phoneticPr fontId="10"/>
  </si>
  <si>
    <r>
      <rPr>
        <sz val="9"/>
        <rFont val="ＭＳ ゴシック"/>
        <family val="3"/>
        <charset val="128"/>
      </rPr>
      <t xml:space="preserve">【単元の評価規準】※
</t>
    </r>
    <r>
      <rPr>
        <sz val="9"/>
        <rFont val="ＭＳ 明朝"/>
        <family val="1"/>
        <charset val="128"/>
      </rPr>
      <t>知①／生物は，水および空気を通して周囲の環境とかかわって生きていることを理解している。
知②／生物の間には，食う食われるという関係があることを理解している。
知③／ヒトは，環境とかかわり，工夫して生活していることを理解している。
知④／生物と環境について，観察，資料調べなどの目的に応じて，器具や機器などを選択し，正しく扱いながら調べ，それらの過程や得られた結果を適切に記録している。</t>
    </r>
    <rPh sb="1" eb="3">
      <t>タンゲン</t>
    </rPh>
    <rPh sb="4" eb="6">
      <t>ヒョウカ</t>
    </rPh>
    <rPh sb="6" eb="8">
      <t>キジュン</t>
    </rPh>
    <rPh sb="142" eb="144">
      <t>シリョウ</t>
    </rPh>
    <rPh sb="144" eb="145">
      <t>シラ</t>
    </rPh>
    <phoneticPr fontId="10"/>
  </si>
  <si>
    <r>
      <rPr>
        <sz val="9"/>
        <rFont val="ＭＳ ゴシック"/>
        <family val="3"/>
        <charset val="128"/>
      </rPr>
      <t>【単元の評価規準】</t>
    </r>
    <r>
      <rPr>
        <sz val="9"/>
        <rFont val="ＭＳ 明朝"/>
        <family val="1"/>
        <charset val="128"/>
      </rPr>
      <t xml:space="preserve">
知①／水溶液には，酸性，アルカリ性及び中性のものがあることを理解している。
知②／水溶液には，気体が溶けているものがあることを理解している。
知③／水溶液には，金属を変化させるものがあることを理解している。
知④／水溶液の性質やはたらきについて，実験などの目的に応じて，器具や機器などを選択し，正しく扱いながら調べ，それらの過程や得られた結果を適切に記録している。</t>
    </r>
    <rPh sb="1" eb="3">
      <t>タンゲン</t>
    </rPh>
    <rPh sb="4" eb="6">
      <t>ヒョウカ</t>
    </rPh>
    <rPh sb="6" eb="8">
      <t>キジュン</t>
    </rPh>
    <phoneticPr fontId="10"/>
  </si>
  <si>
    <r>
      <rPr>
        <sz val="9"/>
        <rFont val="ＭＳ ゴシック"/>
        <family val="3"/>
        <charset val="128"/>
      </rPr>
      <t>【単元の評価規準】</t>
    </r>
    <r>
      <rPr>
        <sz val="9"/>
        <rFont val="ＭＳ 明朝"/>
        <family val="1"/>
        <charset val="128"/>
      </rPr>
      <t xml:space="preserve">
知①／月の輝いている側に太陽があること，また，月の形の見え方は，太陽と月との位置関係によって変わることを理解している。
知②／月の形の見え方について，実験などの目的に応じて，器具や機器などを選択し，正しく扱いながら調べ，それらの過程や得られた結果を適切に記録している。</t>
    </r>
    <rPh sb="1" eb="3">
      <t>タンゲン</t>
    </rPh>
    <rPh sb="4" eb="6">
      <t>ヒョウカ</t>
    </rPh>
    <rPh sb="6" eb="8">
      <t>キジュン</t>
    </rPh>
    <phoneticPr fontId="10"/>
  </si>
  <si>
    <r>
      <rPr>
        <sz val="9"/>
        <rFont val="ＭＳ ゴシック"/>
        <family val="3"/>
        <charset val="128"/>
      </rPr>
      <t xml:space="preserve">【単元の評価規準】
</t>
    </r>
    <r>
      <rPr>
        <sz val="9"/>
        <rFont val="ＭＳ 明朝"/>
        <family val="1"/>
        <charset val="128"/>
      </rPr>
      <t>知①／土地は，礫，砂，泥，火山灰などからできており，層をつくって広がっているものがあること，また，層には化石が含まれているものがあることを理解している。
知②／地層は，流れる水のはたらきや火山の噴火によってできることを理解している。
知③／土地は，火山の噴火や地震によって変化することを理解している。
知④／土地のつくりと変化について，観察，実験，資料調べなどの目的に応じて，器具や機器などを選択し，正しく扱いながら調べ，それらの過程や得られた結果を適切に記録している。</t>
    </r>
    <rPh sb="1" eb="3">
      <t>タンゲン</t>
    </rPh>
    <rPh sb="4" eb="6">
      <t>ヒョウカ</t>
    </rPh>
    <rPh sb="6" eb="8">
      <t>キジュン</t>
    </rPh>
    <phoneticPr fontId="10"/>
  </si>
  <si>
    <r>
      <rPr>
        <sz val="9"/>
        <rFont val="ＭＳ ゴシック"/>
        <family val="3"/>
        <charset val="128"/>
      </rPr>
      <t xml:space="preserve">【単元の評価規準】
</t>
    </r>
    <r>
      <rPr>
        <sz val="9"/>
        <rFont val="ＭＳ 明朝"/>
        <family val="1"/>
        <charset val="128"/>
      </rPr>
      <t>知①／力を加える位置や力の大きさを変えると，てこを傾けるはたらきが変わり，てこがつり合うときにはそれらの間に規則性があることを理解している。
知②／身の回りには，てこの規則性を利用した道具があることを理解している。
知③／てこの規則性について，実験などの目的に応じて，器具や機器などを選択し，正しく扱いながら調べ，それらの過程や得られた結果を適切に記録している。</t>
    </r>
    <rPh sb="1" eb="3">
      <t>タンゲン</t>
    </rPh>
    <rPh sb="4" eb="6">
      <t>ヒョウカ</t>
    </rPh>
    <rPh sb="6" eb="8">
      <t>キジュン</t>
    </rPh>
    <phoneticPr fontId="10"/>
  </si>
  <si>
    <r>
      <rPr>
        <sz val="9"/>
        <rFont val="ＭＳ ゴシック"/>
        <family val="3"/>
        <charset val="128"/>
      </rPr>
      <t xml:space="preserve">【単元の評価規準】
</t>
    </r>
    <r>
      <rPr>
        <sz val="9"/>
        <rFont val="ＭＳ 明朝"/>
        <family val="1"/>
        <charset val="128"/>
      </rPr>
      <t>知①／電気は，つくりだしたり蓄えたりすることができることを理解している。
知②／電気は，光，音，熱，運動などに変換することができることを理解している。
知③／身の回りには，電気の性質やはたらきを利用した道具があることを理解している。
知④／電気の性質やはたらきについて，実験，資料調べなどの目的に応じて，器具や機器などを選択し，正しく扱いながら調べ，それらの過程や得られた結果を適切に記録している。</t>
    </r>
    <rPh sb="1" eb="3">
      <t>タンゲン</t>
    </rPh>
    <rPh sb="4" eb="6">
      <t>ヒョウカ</t>
    </rPh>
    <rPh sb="6" eb="8">
      <t>キジュン</t>
    </rPh>
    <rPh sb="148" eb="150">
      <t>シリョウ</t>
    </rPh>
    <rPh sb="150" eb="151">
      <t>シラ</t>
    </rPh>
    <phoneticPr fontId="10"/>
  </si>
  <si>
    <t xml:space="preserve">
思①／ヒトや他の動物の体のつくりとはたらきについて，問題を見いだし，予想や仮説をもとに，解決の方法を発想し，表現するなどして問題解決している。
思②／ヒトや他の動物の体のつくりとはたらきについて，実験，資料調べなどを行い，体のつくりと呼吸，消化，排出及び循環のはたらきについて，より妥当な考えをつくりだし，表現するなどして問題解決している。</t>
  </si>
  <si>
    <t xml:space="preserve">
思①／植物の体のつくりとはたらきについて，問題を見いだし，予想や仮説をもとに，解決の方法を発想し，表現するなどして問題解決している。
思②／植物の体のつくりとはたらきについて，実験などを行い，体のつくり，体内の水などゆくえ及び葉で養分をつくるはたらきについて，より妥当な考えをつくりだし，表現するなどして問題解決している。</t>
  </si>
  <si>
    <t xml:space="preserve">
思①／生物と環境について，問題を見いだし，予想や仮説をもとに，解決の方法を発想し，表現するなどして問題解決している。
思②／生物と環境について，観察，資料調べなどを行い，生物と環境とのかかわりについて，より妥当な考えをつくりだし，表現するなどして問題解決している。</t>
    <rPh sb="76" eb="78">
      <t>シリョウ</t>
    </rPh>
    <rPh sb="78" eb="79">
      <t>シラ</t>
    </rPh>
    <phoneticPr fontId="10"/>
  </si>
  <si>
    <t xml:space="preserve">
思①／水溶液の性質やはたらきについて，問題を見いだし，予想や仮説をもとに，解決の方法を発想し，表現するなどして問題解決している。
思②／水溶液の性質やはたらきについて，実験などを行い，溶けているものによる性質やはたらきの違いについて，より妥当な考えをつくりだし，表現するなどして問題解決している。</t>
  </si>
  <si>
    <t xml:space="preserve">
思①／月の形の見え方について，問題を見いだし，予想や仮説をもとに，解決の方法を発想し，表現するなどして問題解決している。
思②／月の形の見え方について，実験などを行い，月の位置や形と太陽の位置との関係について，より妥当な考えをつくりだし，表現するなどして問題解決している。</t>
  </si>
  <si>
    <t xml:space="preserve">
思①／土地のつくりと変化について，問題を見いだし，予想や仮説をもとに，解決の方法を発想し，表現するなどして問題解決している。
思②／土地のつくりと変化について，観察，実験，資料調べなどを行い，土地のつくりやでき方について，より妥当な考えをつくりだし，表現するなどして問題解決している。</t>
  </si>
  <si>
    <t xml:space="preserve">
思①／てこの規則性について，問題を見いだし，予想や仮説をもとに，解決の方法を発想し，表現するなどして問題解決している。
思②／てこの規則性について，実験などを行い，力を加える位置や力の大きさとてこのはたらきとの関係について，より妥当な考えをつくりだし，表現するなどして問題解決している。</t>
  </si>
  <si>
    <t xml:space="preserve">
思①／電気の性質やはたらきについて，問題を見いだし，予想や仮説をもとに，解決の方法を発想し，表現するなどして問題解決している。
思②／電気の性質やはたらきについて，実験，資料調べなどを行い，電気の量とはたらきとの関係，発電や蓄電，電気の変換について，より妥当な考えをつくりだし，表現するなどして問題解決している。</t>
    <rPh sb="86" eb="88">
      <t>シリョウ</t>
    </rPh>
    <rPh sb="88" eb="89">
      <t>シラ</t>
    </rPh>
    <phoneticPr fontId="10"/>
  </si>
  <si>
    <t xml:space="preserve">
思①／燃焼のしくみについて，問題を見いだし，予想や仮説をもとに，解決の方法を発想し，表現するなどして問題解決している。
思②／燃焼のしくみについて，実験などを行い，ものが燃えたときの空気の変化について，より妥当な考えをつくりだし，表現するなどして問題解決している。</t>
    <phoneticPr fontId="10"/>
  </si>
  <si>
    <t>思①／月の形の見え方と太陽の光との関係について問題を見いだし，表現しているかを確認する。（発言・記述分析）</t>
    <rPh sb="0" eb="1">
      <t>シ</t>
    </rPh>
    <rPh sb="3" eb="4">
      <t>ツキ</t>
    </rPh>
    <rPh sb="5" eb="6">
      <t>カタチ</t>
    </rPh>
    <rPh sb="7" eb="8">
      <t>ミ</t>
    </rPh>
    <rPh sb="9" eb="10">
      <t>カタ</t>
    </rPh>
    <rPh sb="11" eb="13">
      <t>タイヨウ</t>
    </rPh>
    <rPh sb="14" eb="15">
      <t>ヒカリ</t>
    </rPh>
    <rPh sb="17" eb="19">
      <t>カンケイ</t>
    </rPh>
    <phoneticPr fontId="10"/>
  </si>
  <si>
    <t>知④／光電池や鏡などを目的に応じて用意し，正しく扱いながら実験を行い，適切に記録しているかを確認する。（行動観察・記録分析）</t>
    <rPh sb="7" eb="8">
      <t>カガミ</t>
    </rPh>
    <rPh sb="11" eb="13">
      <t>モクテキ</t>
    </rPh>
    <rPh sb="14" eb="15">
      <t>オウ</t>
    </rPh>
    <rPh sb="17" eb="19">
      <t>ヨウイ</t>
    </rPh>
    <rPh sb="21" eb="22">
      <t>タダ</t>
    </rPh>
    <rPh sb="24" eb="25">
      <t>アツカ</t>
    </rPh>
    <rPh sb="29" eb="31">
      <t>ジッケン</t>
    </rPh>
    <rPh sb="32" eb="33">
      <t>オコナ</t>
    </rPh>
    <rPh sb="35" eb="37">
      <t>テキセツ</t>
    </rPh>
    <rPh sb="46" eb="48">
      <t>カクニン</t>
    </rPh>
    <rPh sb="57" eb="59">
      <t>キロク</t>
    </rPh>
    <phoneticPr fontId="10"/>
  </si>
  <si>
    <t>思②／光電池のはたらきについて考察する中で，より妥当な考えをつくりだし，表現しているかを確認する。（発言・記述分析）</t>
    <rPh sb="3" eb="4">
      <t>コウ</t>
    </rPh>
    <rPh sb="4" eb="6">
      <t>デンチ</t>
    </rPh>
    <rPh sb="15" eb="17">
      <t>コウサツ</t>
    </rPh>
    <rPh sb="19" eb="20">
      <t>ナカ</t>
    </rPh>
    <rPh sb="24" eb="26">
      <t>ダトウ</t>
    </rPh>
    <rPh sb="27" eb="28">
      <t>カンガ</t>
    </rPh>
    <rPh sb="44" eb="46">
      <t>カクニン</t>
    </rPh>
    <phoneticPr fontId="10"/>
  </si>
  <si>
    <t>知①／電気は，つくりだしたり蓄えたりすることができることを理解しているかを評価する。（記述分析・ペーパーテスト）</t>
    <rPh sb="3" eb="5">
      <t>デンキ</t>
    </rPh>
    <rPh sb="14" eb="15">
      <t>タクワ</t>
    </rPh>
    <phoneticPr fontId="10"/>
  </si>
  <si>
    <t>知②③／電気は，光，音，熱，運動などに変換でき，身の回りには，電気の性質やはたらきを利用した道具があることを理解しているかを評価する。（記述分析・ペーパーテスト）</t>
    <rPh sb="4" eb="6">
      <t>デンキ</t>
    </rPh>
    <phoneticPr fontId="10"/>
  </si>
  <si>
    <r>
      <rPr>
        <sz val="9"/>
        <rFont val="ＭＳ ゴシック"/>
        <family val="3"/>
        <charset val="128"/>
      </rPr>
      <t xml:space="preserve">【単元の評価規準】
</t>
    </r>
    <r>
      <rPr>
        <sz val="9"/>
        <rFont val="ＭＳ 明朝"/>
        <family val="1"/>
        <charset val="128"/>
      </rPr>
      <t>知①／体内に酸素が取り入れられ，体外に二酸化炭素などが出されていることを理解している。
知②／食べ物は，口，胃，腸などを通る間に消化，吸収され，吸収されなかったものは排出されることを理解している。
知③／血液は，心臓のはたらきで体内を巡り，養分，酸素および二酸化炭素などを運んでいることを理解している。
知④／体内には，生命活動を維持するためのさまざまな臓器があることを理解している。
知⑤／ヒトや他の動物の体のつくりとはたらきについて，実験，資料調べなどの目的に応じて，器具や機器などを選択し，正しく扱いながら調べ，それらの過程や得られた結果を適切に記録している。</t>
    </r>
    <rPh sb="1" eb="3">
      <t>タンゲン</t>
    </rPh>
    <rPh sb="4" eb="6">
      <t>ヒョウカ</t>
    </rPh>
    <rPh sb="6" eb="8">
      <t>キジュン</t>
    </rPh>
    <phoneticPr fontId="10"/>
  </si>
  <si>
    <r>
      <rPr>
        <sz val="9"/>
        <rFont val="ＭＳ ゴシック"/>
        <family val="3"/>
        <charset val="128"/>
      </rPr>
      <t xml:space="preserve">【単元の評価規準】
</t>
    </r>
    <r>
      <rPr>
        <sz val="9"/>
        <rFont val="ＭＳ 明朝"/>
        <family val="1"/>
        <charset val="128"/>
      </rPr>
      <t>知①／植物の葉に日光が当たるとでんぷんができることを理解している。
知②／根，茎及び葉には，水の通り道があり，根から吸い上げられた水はおもに葉から蒸散により排出されることを理解している。
知③／植物は，水及び空気を通して周囲の環境とかかわって生きていることを理解している。
知④／植物の体のつくりとはたらきについて，実験などの目的に応じて，器具や機器などを選択し，正しく扱いながら調べ，それらの過程や得られた結果を適切に記録している。</t>
    </r>
    <rPh sb="1" eb="3">
      <t>タンゲン</t>
    </rPh>
    <rPh sb="4" eb="6">
      <t>ヒョウカ</t>
    </rPh>
    <rPh sb="6" eb="8">
      <t>キジュン</t>
    </rPh>
    <rPh sb="107" eb="109">
      <t>ショクブツ</t>
    </rPh>
    <phoneticPr fontId="10"/>
  </si>
  <si>
    <t>思②／日光と葉のでんぷんについて，実験の結果から考察する中でより妥当な考えをつくりだし，表現しているかを評価する。（発言・記述分析)</t>
    <rPh sb="6" eb="7">
      <t>ハ</t>
    </rPh>
    <rPh sb="17" eb="19">
      <t>ジッケン</t>
    </rPh>
    <rPh sb="20" eb="22">
      <t>ケッカ</t>
    </rPh>
    <rPh sb="28" eb="29">
      <t>ナカ</t>
    </rPh>
    <rPh sb="32" eb="34">
      <t>ダトウ</t>
    </rPh>
    <rPh sb="35" eb="36">
      <t>カンガ</t>
    </rPh>
    <phoneticPr fontId="10"/>
  </si>
  <si>
    <t>態①／ものが燃えるときの空気の変化に進んでかかわり，粘り強く，他者とかかわりながら問題解決しようとしているかを評価する。（行動観察・発言・記述分析）</t>
    <rPh sb="6" eb="7">
      <t>モ</t>
    </rPh>
    <rPh sb="12" eb="14">
      <t>クウキ</t>
    </rPh>
    <rPh sb="15" eb="17">
      <t>ヘンカ</t>
    </rPh>
    <rPh sb="41" eb="43">
      <t>モンダイ</t>
    </rPh>
    <rPh sb="43" eb="45">
      <t>カイケツ</t>
    </rPh>
    <phoneticPr fontId="10"/>
  </si>
  <si>
    <t>態①／呼吸のときの空気の変化に進んでかかわり，粘り強く，他者とかかわりながら問題解決しようとしているかを評価する。（行動観察・発言・記述分析）</t>
    <rPh sb="3" eb="5">
      <t>コキュウ</t>
    </rPh>
    <rPh sb="9" eb="11">
      <t>クウキ</t>
    </rPh>
    <rPh sb="12" eb="14">
      <t>ヘンカ</t>
    </rPh>
    <phoneticPr fontId="10"/>
  </si>
  <si>
    <t>態①／植物が行う気体のやり取りに進んでかかわり，粘り強く，他者とかかわりながら問題解決しようとしているかを評価する。（行動観察・発言・記述分析）</t>
    <rPh sb="3" eb="5">
      <t>ショクブツ</t>
    </rPh>
    <rPh sb="6" eb="7">
      <t>オコナ</t>
    </rPh>
    <rPh sb="8" eb="10">
      <t>キタイ</t>
    </rPh>
    <rPh sb="13" eb="14">
      <t>ト</t>
    </rPh>
    <phoneticPr fontId="10"/>
  </si>
  <si>
    <t>態①／食べ物を通した生物のつながりに進んでかかわり，粘り強く，他者とかかわりながら問題解決しようとしているかを評価する。（行動観察・発言・記述分析)</t>
    <rPh sb="3" eb="4">
      <t>タ</t>
    </rPh>
    <rPh sb="5" eb="6">
      <t>モノ</t>
    </rPh>
    <rPh sb="7" eb="8">
      <t>トオ</t>
    </rPh>
    <rPh sb="18" eb="19">
      <t>スス</t>
    </rPh>
    <rPh sb="26" eb="27">
      <t>ネバ</t>
    </rPh>
    <rPh sb="28" eb="29">
      <t>ヅヨ</t>
    </rPh>
    <rPh sb="31" eb="33">
      <t>タシャ</t>
    </rPh>
    <phoneticPr fontId="10"/>
  </si>
  <si>
    <t>態①／水溶液と金属に進んでかかわり，粘り強く，他者とかかわりながら問題解決しようとしているかを評価する。（行動観察・発言・記述分析)</t>
    <rPh sb="0" eb="1">
      <t>タイ</t>
    </rPh>
    <rPh sb="7" eb="9">
      <t>キンゾク</t>
    </rPh>
    <phoneticPr fontId="10"/>
  </si>
  <si>
    <t>態①／月の形の見え方に進んでかかわり，粘り強く，他者とかかわりながら問題解決しようとしているかを確認する。（行動観察・発言・記述分析)</t>
    <rPh sb="3" eb="4">
      <t>ツキ</t>
    </rPh>
    <rPh sb="5" eb="6">
      <t>カタチ</t>
    </rPh>
    <rPh sb="7" eb="8">
      <t>ミ</t>
    </rPh>
    <rPh sb="9" eb="10">
      <t>カタ</t>
    </rPh>
    <rPh sb="48" eb="50">
      <t>カクニン</t>
    </rPh>
    <phoneticPr fontId="10"/>
  </si>
  <si>
    <t>態①／大地のつくりに進んでかかわり，粘り強く，他者とかかわりながら問題解決しようとしているかを評価する。（行動観察・発言・記述分析)</t>
    <rPh sb="3" eb="5">
      <t>ダイチ</t>
    </rPh>
    <rPh sb="47" eb="49">
      <t>ヒョウカ</t>
    </rPh>
    <phoneticPr fontId="10"/>
  </si>
  <si>
    <t>態①／てこのうでを傾けるはたらきに進んでかかわり，粘り強く，他者とかかわりながら問題解決しようとしているかを評価する。（行動観察・発言・記述分析)</t>
    <rPh sb="9" eb="10">
      <t>カタム</t>
    </rPh>
    <phoneticPr fontId="10"/>
  </si>
  <si>
    <t>態①／プログラミングの活動に進んでかかわり，粘り強く，他者とかかわりながら問題解決しようとしているかを評価する。（行動観察・発言・記述分析)</t>
    <rPh sb="37" eb="39">
      <t>モンダイ</t>
    </rPh>
    <rPh sb="39" eb="41">
      <t>カイケツ</t>
    </rPh>
    <phoneticPr fontId="10"/>
  </si>
  <si>
    <t>※各観点の評価は，「４．生物どうしのつながり」「10．自然とともに生きる」を通して計画している。</t>
    <rPh sb="12" eb="14">
      <t>セイブツ</t>
    </rPh>
    <rPh sb="27" eb="29">
      <t>シゼン</t>
    </rPh>
    <rPh sb="33" eb="34">
      <t>イ</t>
    </rPh>
    <phoneticPr fontId="10"/>
  </si>
  <si>
    <t>思①／体に必要なものをどのように取り入れているのかについて，既習の内容や生活経験をもとに，根拠のある予想や仮説を発想し，表現しているかを確認する。（発言・記述分析）</t>
    <rPh sb="0" eb="1">
      <t>シ</t>
    </rPh>
    <rPh sb="3" eb="4">
      <t>カラダ</t>
    </rPh>
    <rPh sb="5" eb="7">
      <t>ヒツヨウ</t>
    </rPh>
    <rPh sb="16" eb="17">
      <t>ト</t>
    </rPh>
    <rPh sb="18" eb="19">
      <t>イ</t>
    </rPh>
    <rPh sb="30" eb="32">
      <t>キシュウ</t>
    </rPh>
    <rPh sb="33" eb="35">
      <t>ナイヨウ</t>
    </rPh>
    <rPh sb="36" eb="38">
      <t>セイカツ</t>
    </rPh>
    <rPh sb="38" eb="40">
      <t>ケイケン</t>
    </rPh>
    <rPh sb="45" eb="47">
      <t>コンキョ</t>
    </rPh>
    <rPh sb="50" eb="52">
      <t>ヨソウ</t>
    </rPh>
    <rPh sb="53" eb="55">
      <t>カセツ</t>
    </rPh>
    <rPh sb="56" eb="58">
      <t>ハッソウ</t>
    </rPh>
    <rPh sb="60" eb="62">
      <t>ヒョウゲン</t>
    </rPh>
    <rPh sb="68" eb="70">
      <t>カクニン</t>
    </rPh>
    <rPh sb="74" eb="76">
      <t>ハツゲン</t>
    </rPh>
    <rPh sb="77" eb="79">
      <t>キジュツ</t>
    </rPh>
    <rPh sb="79" eb="81">
      <t>ブンセキ</t>
    </rPh>
    <phoneticPr fontId="10"/>
  </si>
  <si>
    <t>ﾍﾟｰｼﾞ</t>
    <phoneticPr fontId="10"/>
  </si>
  <si>
    <r>
      <rPr>
        <sz val="9"/>
        <rFont val="ＭＳ ゴシック"/>
        <family val="3"/>
        <charset val="128"/>
      </rPr>
      <t>ヒトや動物の体</t>
    </r>
    <r>
      <rPr>
        <sz val="9"/>
        <rFont val="ＭＳ 明朝"/>
        <family val="1"/>
        <charset val="128"/>
      </rPr>
      <t xml:space="preserve">
生きていくために必要なものを，どのようにして体の中に取り入れているのだろうか。</t>
    </r>
    <phoneticPr fontId="10"/>
  </si>
  <si>
    <t>p.24-25</t>
    <phoneticPr fontId="10"/>
  </si>
  <si>
    <t>p.26-28</t>
    <phoneticPr fontId="10"/>
  </si>
  <si>
    <t>p.29-31</t>
    <phoneticPr fontId="10"/>
  </si>
  <si>
    <t>p.32-35</t>
    <phoneticPr fontId="10"/>
  </si>
  <si>
    <t>p.36</t>
    <phoneticPr fontId="10"/>
  </si>
  <si>
    <t>p.40-41</t>
    <phoneticPr fontId="10"/>
  </si>
  <si>
    <t>p.42-45</t>
    <phoneticPr fontId="10"/>
  </si>
  <si>
    <t>p.46-47</t>
    <phoneticPr fontId="10"/>
  </si>
  <si>
    <t>p.48-50</t>
    <phoneticPr fontId="10"/>
  </si>
  <si>
    <t>p.51-53</t>
    <phoneticPr fontId="10"/>
  </si>
  <si>
    <t>p.54-56</t>
    <phoneticPr fontId="10"/>
  </si>
  <si>
    <t>p.57-62</t>
    <phoneticPr fontId="10"/>
  </si>
  <si>
    <t>p.63-65</t>
    <phoneticPr fontId="10"/>
  </si>
  <si>
    <t>p.66-67</t>
    <phoneticPr fontId="10"/>
  </si>
  <si>
    <t>p.68-71</t>
    <phoneticPr fontId="10"/>
  </si>
  <si>
    <t>p.72-75</t>
    <phoneticPr fontId="10"/>
  </si>
  <si>
    <t>p.76-78</t>
    <phoneticPr fontId="10"/>
  </si>
  <si>
    <t>p.79-81</t>
    <phoneticPr fontId="10"/>
  </si>
  <si>
    <t>p.92-93</t>
    <phoneticPr fontId="10"/>
  </si>
  <si>
    <t>p.94-96</t>
    <phoneticPr fontId="10"/>
  </si>
  <si>
    <t>p.97-98</t>
    <phoneticPr fontId="10"/>
  </si>
  <si>
    <t>p.99-102</t>
    <phoneticPr fontId="10"/>
  </si>
  <si>
    <t>p.103-104</t>
    <phoneticPr fontId="10"/>
  </si>
  <si>
    <t>p.104-106</t>
    <phoneticPr fontId="10"/>
  </si>
  <si>
    <t>p.107-108</t>
    <phoneticPr fontId="10"/>
  </si>
  <si>
    <t>p.109-111</t>
    <phoneticPr fontId="10"/>
  </si>
  <si>
    <t>p.8-9</t>
    <phoneticPr fontId="10"/>
  </si>
  <si>
    <t>p.10-12</t>
    <phoneticPr fontId="10"/>
  </si>
  <si>
    <t>p.13-14</t>
    <phoneticPr fontId="10"/>
  </si>
  <si>
    <t>p.15-18</t>
    <phoneticPr fontId="10"/>
  </si>
  <si>
    <t>p.19-23</t>
    <phoneticPr fontId="10"/>
  </si>
  <si>
    <t>p.112-113</t>
    <phoneticPr fontId="10"/>
  </si>
  <si>
    <t>p.114-118</t>
    <phoneticPr fontId="10"/>
  </si>
  <si>
    <t>p.119-121</t>
    <phoneticPr fontId="10"/>
  </si>
  <si>
    <t>p.122-123</t>
    <phoneticPr fontId="10"/>
  </si>
  <si>
    <t>p.124-127</t>
    <phoneticPr fontId="10"/>
  </si>
  <si>
    <t>p.128-132</t>
    <phoneticPr fontId="10"/>
  </si>
  <si>
    <t>p.133-135</t>
    <phoneticPr fontId="10"/>
  </si>
  <si>
    <t>p.140-144</t>
    <phoneticPr fontId="10"/>
  </si>
  <si>
    <t>p.145-147</t>
    <phoneticPr fontId="10"/>
  </si>
  <si>
    <t>p.152-153</t>
    <phoneticPr fontId="10"/>
  </si>
  <si>
    <t>p.154-156</t>
    <phoneticPr fontId="10"/>
  </si>
  <si>
    <t>p.157-159</t>
    <phoneticPr fontId="10"/>
  </si>
  <si>
    <t>p.160-163</t>
    <phoneticPr fontId="10"/>
  </si>
  <si>
    <t>p.164-167</t>
    <phoneticPr fontId="10"/>
  </si>
  <si>
    <t>p.168-169</t>
    <phoneticPr fontId="10"/>
  </si>
  <si>
    <t>p.170-172</t>
    <phoneticPr fontId="10"/>
  </si>
  <si>
    <t>p.173-175</t>
    <phoneticPr fontId="10"/>
  </si>
  <si>
    <t>p.176-178</t>
    <phoneticPr fontId="10"/>
  </si>
  <si>
    <t>p.179</t>
    <phoneticPr fontId="10"/>
  </si>
  <si>
    <t>p.180-183</t>
    <phoneticPr fontId="10"/>
  </si>
  <si>
    <t>p.184-187</t>
    <phoneticPr fontId="10"/>
  </si>
  <si>
    <t>p.188-189</t>
    <phoneticPr fontId="10"/>
  </si>
  <si>
    <t>p.190-191</t>
    <phoneticPr fontId="10"/>
  </si>
  <si>
    <t>p.192-193</t>
    <phoneticPr fontId="10"/>
  </si>
  <si>
    <t>p.194-197</t>
    <phoneticPr fontId="10"/>
  </si>
  <si>
    <t xml:space="preserve"> 年間指導計画参考資料　　６年</t>
    <rPh sb="1" eb="3">
      <t>ネンカン</t>
    </rPh>
    <rPh sb="3" eb="5">
      <t>シドウ</t>
    </rPh>
    <rPh sb="5" eb="7">
      <t>ケイカク</t>
    </rPh>
    <rPh sb="7" eb="9">
      <t>サンコウ</t>
    </rPh>
    <rPh sb="9" eb="11">
      <t>シリョウ</t>
    </rPh>
    <rPh sb="14" eb="15">
      <t>ネン</t>
    </rPh>
    <phoneticPr fontId="10"/>
  </si>
  <si>
    <t>令和2年（2020年）5月　</t>
    <rPh sb="0" eb="2">
      <t>レイワ</t>
    </rPh>
    <rPh sb="3" eb="4">
      <t>ネン</t>
    </rPh>
    <rPh sb="9" eb="10">
      <t>ネン</t>
    </rPh>
    <rPh sb="12" eb="13">
      <t>ガツ</t>
    </rPh>
    <phoneticPr fontId="10"/>
  </si>
  <si>
    <t>※学校の授業以外の場での学習が可能と考えられる学習活動</t>
    <phoneticPr fontId="10"/>
  </si>
  <si>
    <t>計</t>
    <rPh sb="0" eb="1">
      <t>ケイ</t>
    </rPh>
    <phoneticPr fontId="10"/>
  </si>
  <si>
    <t>時間</t>
    <rPh sb="0" eb="2">
      <t>ジカン</t>
    </rPh>
    <phoneticPr fontId="10"/>
  </si>
  <si>
    <t>・教科書QR p.9「思い出してみよう」</t>
    <phoneticPr fontId="10"/>
  </si>
  <si>
    <t>・教科書QR p.13「酸素の集め方」</t>
    <phoneticPr fontId="10"/>
  </si>
  <si>
    <t xml:space="preserve">・教科書QR p.19「学習をふり返ろう」
・教科書QR p.23「酸素を積んで飛ぶロケット」
</t>
    <phoneticPr fontId="10"/>
  </si>
  <si>
    <t>・教科書QR p.24「思い出してみよう」</t>
    <phoneticPr fontId="10"/>
  </si>
  <si>
    <t>・教科書QR p.29「食べ物の通り道」</t>
    <phoneticPr fontId="10"/>
  </si>
  <si>
    <t>p.37-39</t>
    <phoneticPr fontId="10"/>
  </si>
  <si>
    <t>p.136-139,148-151</t>
    <phoneticPr fontId="10"/>
  </si>
  <si>
    <t>3月第2週～，配当4時間＋予備1時間</t>
    <rPh sb="1" eb="2">
      <t>ガツ</t>
    </rPh>
    <rPh sb="2" eb="3">
      <t>ダイ</t>
    </rPh>
    <rPh sb="4" eb="5">
      <t>シュウ</t>
    </rPh>
    <rPh sb="7" eb="9">
      <t>ハイトウ</t>
    </rPh>
    <rPh sb="10" eb="12">
      <t>ジカン</t>
    </rPh>
    <rPh sb="16" eb="18">
      <t>ジカン</t>
    </rPh>
    <phoneticPr fontId="10"/>
  </si>
  <si>
    <t>2月第1週～，配当13時間＋予備1時間</t>
    <rPh sb="1" eb="2">
      <t>ガツ</t>
    </rPh>
    <rPh sb="2" eb="3">
      <t>ダイ</t>
    </rPh>
    <rPh sb="4" eb="5">
      <t>シュウ</t>
    </rPh>
    <rPh sb="7" eb="9">
      <t>ハイトウ</t>
    </rPh>
    <rPh sb="11" eb="13">
      <t>ジカン</t>
    </rPh>
    <rPh sb="17" eb="19">
      <t>ジカン</t>
    </rPh>
    <phoneticPr fontId="10"/>
  </si>
  <si>
    <t>1月第2週～，配当9時間＋予備1時間</t>
    <rPh sb="1" eb="2">
      <t>ガツ</t>
    </rPh>
    <rPh sb="2" eb="3">
      <t>ダイ</t>
    </rPh>
    <rPh sb="4" eb="5">
      <t>シュウ</t>
    </rPh>
    <rPh sb="7" eb="9">
      <t>ハイトウ</t>
    </rPh>
    <rPh sb="10" eb="12">
      <t>ジカン</t>
    </rPh>
    <rPh sb="16" eb="18">
      <t>ジカン</t>
    </rPh>
    <phoneticPr fontId="10"/>
  </si>
  <si>
    <t>11月第1週～，配当15時間＋予備1時間</t>
    <rPh sb="2" eb="3">
      <t>ガツ</t>
    </rPh>
    <rPh sb="3" eb="4">
      <t>ダイ</t>
    </rPh>
    <rPh sb="5" eb="6">
      <t>シュウ</t>
    </rPh>
    <rPh sb="8" eb="10">
      <t>ハイトウ</t>
    </rPh>
    <rPh sb="12" eb="14">
      <t>ジカン</t>
    </rPh>
    <rPh sb="18" eb="20">
      <t>ジカン</t>
    </rPh>
    <phoneticPr fontId="10"/>
  </si>
  <si>
    <t>10月第3週～，配当5時間＋予備1時間</t>
    <rPh sb="2" eb="3">
      <t>ガツ</t>
    </rPh>
    <rPh sb="3" eb="4">
      <t>ダイ</t>
    </rPh>
    <rPh sb="5" eb="6">
      <t>シュウ</t>
    </rPh>
    <rPh sb="8" eb="10">
      <t>ハイトウ</t>
    </rPh>
    <rPh sb="11" eb="13">
      <t>ジカン</t>
    </rPh>
    <rPh sb="17" eb="19">
      <t>ジカン</t>
    </rPh>
    <phoneticPr fontId="10"/>
  </si>
  <si>
    <t>9月第3週～，配当13時間＋予備1時間</t>
    <rPh sb="1" eb="2">
      <t>ガツ</t>
    </rPh>
    <rPh sb="2" eb="3">
      <t>ダイ</t>
    </rPh>
    <rPh sb="4" eb="5">
      <t>シュウ</t>
    </rPh>
    <rPh sb="7" eb="9">
      <t>ハイトウ</t>
    </rPh>
    <rPh sb="11" eb="13">
      <t>ジカン</t>
    </rPh>
    <rPh sb="17" eb="19">
      <t>ジカン</t>
    </rPh>
    <phoneticPr fontId="10"/>
  </si>
  <si>
    <t>6月第4週～，配当6時間＋予備1時間</t>
    <rPh sb="1" eb="2">
      <t>ガツ</t>
    </rPh>
    <rPh sb="2" eb="3">
      <t>ダイ</t>
    </rPh>
    <rPh sb="4" eb="5">
      <t>シュウ</t>
    </rPh>
    <rPh sb="7" eb="9">
      <t>ハイトウ</t>
    </rPh>
    <rPh sb="10" eb="12">
      <t>ジカン</t>
    </rPh>
    <rPh sb="16" eb="18">
      <t>ジカン</t>
    </rPh>
    <phoneticPr fontId="10"/>
  </si>
  <si>
    <t>6月第1週～，配当7時間＋予備1時間</t>
    <rPh sb="1" eb="2">
      <t>ガツ</t>
    </rPh>
    <rPh sb="2" eb="3">
      <t>ダイ</t>
    </rPh>
    <rPh sb="4" eb="5">
      <t>シュウ</t>
    </rPh>
    <rPh sb="7" eb="9">
      <t>ハイトウ</t>
    </rPh>
    <rPh sb="10" eb="12">
      <t>ジカン</t>
    </rPh>
    <rPh sb="16" eb="18">
      <t>ジカン</t>
    </rPh>
    <phoneticPr fontId="10"/>
  </si>
  <si>
    <t>5月第2週～，配当9時間＋予備1時間</t>
    <rPh sb="1" eb="2">
      <t>ガツ</t>
    </rPh>
    <rPh sb="2" eb="3">
      <t>ダイ</t>
    </rPh>
    <rPh sb="4" eb="5">
      <t>シュウ</t>
    </rPh>
    <rPh sb="7" eb="9">
      <t>ハイトウ</t>
    </rPh>
    <rPh sb="10" eb="12">
      <t>ジカン</t>
    </rPh>
    <rPh sb="16" eb="18">
      <t>ジカン</t>
    </rPh>
    <phoneticPr fontId="10"/>
  </si>
  <si>
    <t>4月第2週～，配当8時間＋予備1時間</t>
    <rPh sb="7" eb="9">
      <t>ハイトウ</t>
    </rPh>
    <rPh sb="10" eb="12">
      <t>ジカン</t>
    </rPh>
    <rPh sb="16" eb="18">
      <t>ジカン</t>
    </rPh>
    <phoneticPr fontId="10"/>
  </si>
  <si>
    <t>予想や仮説をノートやワークシートに記入する。</t>
    <rPh sb="0" eb="2">
      <t>ヨソウ</t>
    </rPh>
    <rPh sb="3" eb="5">
      <t>カセツ</t>
    </rPh>
    <rPh sb="17" eb="19">
      <t>キニュウ</t>
    </rPh>
    <phoneticPr fontId="10"/>
  </si>
  <si>
    <t>予想や仮説，解決の方法をノートやワークシートに記入する。</t>
    <rPh sb="0" eb="2">
      <t>ヨソウ</t>
    </rPh>
    <rPh sb="3" eb="5">
      <t>カセツ</t>
    </rPh>
    <rPh sb="6" eb="8">
      <t>カイケツ</t>
    </rPh>
    <rPh sb="9" eb="11">
      <t>ホウホウ</t>
    </rPh>
    <rPh sb="23" eb="25">
      <t>キニュウ</t>
    </rPh>
    <phoneticPr fontId="10"/>
  </si>
  <si>
    <t>疑問や調べてみたいことをノートやワークシートに記入する。</t>
    <rPh sb="0" eb="2">
      <t>ギモン</t>
    </rPh>
    <rPh sb="3" eb="4">
      <t>シラ</t>
    </rPh>
    <rPh sb="23" eb="25">
      <t>キニュウ</t>
    </rPh>
    <phoneticPr fontId="10"/>
  </si>
  <si>
    <t>教科書を利用して「まとめノート／たしかめよう／活用しよう」に取り組み，「つなげよう」を読む。</t>
    <rPh sb="0" eb="3">
      <t>キョウカショ</t>
    </rPh>
    <rPh sb="4" eb="6">
      <t>リヨウ</t>
    </rPh>
    <rPh sb="23" eb="25">
      <t>カツヨウ</t>
    </rPh>
    <rPh sb="30" eb="31">
      <t>ト</t>
    </rPh>
    <rPh sb="32" eb="33">
      <t>ク</t>
    </rPh>
    <rPh sb="43" eb="44">
      <t>ヨ</t>
    </rPh>
    <phoneticPr fontId="10"/>
  </si>
  <si>
    <t>これまでの学習をもとに，空気や水を通した生物のつながりをまとめる活動に取り組む。</t>
    <rPh sb="5" eb="7">
      <t>ガクシュウ</t>
    </rPh>
    <rPh sb="12" eb="14">
      <t>クウキ</t>
    </rPh>
    <rPh sb="15" eb="16">
      <t>ミズ</t>
    </rPh>
    <rPh sb="17" eb="18">
      <t>トオ</t>
    </rPh>
    <rPh sb="20" eb="22">
      <t>セイブツ</t>
    </rPh>
    <rPh sb="32" eb="34">
      <t>カツドウ</t>
    </rPh>
    <rPh sb="35" eb="36">
      <t>ト</t>
    </rPh>
    <rPh sb="37" eb="38">
      <t>ク</t>
    </rPh>
    <phoneticPr fontId="10"/>
  </si>
  <si>
    <t>これまでの学習をもとに，臓器どうしのつながりをまとめる活動に取り組む。</t>
    <rPh sb="5" eb="7">
      <t>ガクシュウ</t>
    </rPh>
    <rPh sb="12" eb="14">
      <t>ゾウキ</t>
    </rPh>
    <rPh sb="27" eb="29">
      <t>カツドウ</t>
    </rPh>
    <rPh sb="30" eb="31">
      <t>ト</t>
    </rPh>
    <rPh sb="32" eb="33">
      <t>ク</t>
    </rPh>
    <phoneticPr fontId="10"/>
  </si>
  <si>
    <t xml:space="preserve">・教科書QR p.37「体をめぐる血液」
・教科書QR p.38「メダカのからだを流れる血液」
</t>
    <phoneticPr fontId="10"/>
  </si>
  <si>
    <t>・教科書QR p.42「学習をふり返ろう」</t>
    <phoneticPr fontId="10"/>
  </si>
  <si>
    <t xml:space="preserve">・教科書QR p.16「気体検知管の使い方」
・教科書QR p.17「石灰水の使い方」
・教科書QR p.17「気体測定器の使い方」
</t>
    <phoneticPr fontId="10"/>
  </si>
  <si>
    <t>教科書QRなどを利用して，資料調べに取り組む。</t>
    <phoneticPr fontId="10"/>
  </si>
  <si>
    <t>教科書QRなどを利用して，資料調べに取り組む。</t>
    <phoneticPr fontId="10"/>
  </si>
  <si>
    <t>○ホウセンカやジャガイモなどの栽培状況に応じて，本単元の指導時期を調整する。ヒメジョオンなどの野草でも代替できる。
・教科書QR p.46「思い出してみよう」</t>
    <rPh sb="15" eb="17">
      <t>サイバイ</t>
    </rPh>
    <rPh sb="17" eb="19">
      <t>ジョウキョウ</t>
    </rPh>
    <rPh sb="20" eb="21">
      <t>オウ</t>
    </rPh>
    <rPh sb="24" eb="25">
      <t>ホン</t>
    </rPh>
    <rPh sb="25" eb="27">
      <t>タンゲン</t>
    </rPh>
    <rPh sb="28" eb="30">
      <t>シドウ</t>
    </rPh>
    <rPh sb="30" eb="32">
      <t>ジキ</t>
    </rPh>
    <rPh sb="33" eb="35">
      <t>チョウセイ</t>
    </rPh>
    <rPh sb="47" eb="49">
      <t>ヤソウ</t>
    </rPh>
    <rPh sb="51" eb="53">
      <t>ダイタイ</t>
    </rPh>
    <phoneticPr fontId="10"/>
  </si>
  <si>
    <t>・教科書QR p.53「葉にある水の出口」</t>
    <phoneticPr fontId="10"/>
  </si>
  <si>
    <t>・教科書QR p.59「葉のでんぷんの調べ方」</t>
    <phoneticPr fontId="10"/>
  </si>
  <si>
    <t>・教科書QR p.63「学習をふり返ろう」</t>
    <phoneticPr fontId="10"/>
  </si>
  <si>
    <t>●吐き出した息を入れた袋は，本人以外が触れないように注意するとともに，実験の前後に手を洗う。
・教科書QR p.16「気体検知管の使い方」
・教科書QR p.17「石灰水の使い方」
・教科書QR p.17「気体測定器の使い方」
・教科書QR p.35「呼吸のしくみ」</t>
    <phoneticPr fontId="10"/>
  </si>
  <si>
    <t>・教科書QR p.66「思い出してみよう」</t>
    <phoneticPr fontId="10"/>
  </si>
  <si>
    <t xml:space="preserve">・教科書QR p.72「プレパラートのつくり方」
・教科書QR p.208「器具の使い方」
→「顕微鏡の使い方1」「顕微鏡の使い方2」
</t>
    <rPh sb="26" eb="29">
      <t>キョウカショ</t>
    </rPh>
    <rPh sb="38" eb="40">
      <t>キグ</t>
    </rPh>
    <rPh sb="41" eb="42">
      <t>ツカ</t>
    </rPh>
    <rPh sb="43" eb="44">
      <t>カタ</t>
    </rPh>
    <rPh sb="48" eb="51">
      <t>ケンビキョウ</t>
    </rPh>
    <rPh sb="52" eb="53">
      <t>ツカ</t>
    </rPh>
    <rPh sb="54" eb="55">
      <t>カタ</t>
    </rPh>
    <phoneticPr fontId="10"/>
  </si>
  <si>
    <t xml:space="preserve">・教科書QR p.73「ミジンコが動くようす」
</t>
    <phoneticPr fontId="10"/>
  </si>
  <si>
    <t>・教科書QR p.79「学習をふり返ろう」</t>
    <phoneticPr fontId="10"/>
  </si>
  <si>
    <t>・教科書QR p.92「思い出してみよう」</t>
    <rPh sb="1" eb="4">
      <t>キョウカショ</t>
    </rPh>
    <rPh sb="12" eb="13">
      <t>オモ</t>
    </rPh>
    <rPh sb="14" eb="15">
      <t>ダ</t>
    </rPh>
    <phoneticPr fontId="10"/>
  </si>
  <si>
    <t>・教科書QR p.94「ピペットの使い方」</t>
    <rPh sb="1" eb="4">
      <t>キョウカショ</t>
    </rPh>
    <rPh sb="17" eb="18">
      <t>ツカ</t>
    </rPh>
    <rPh sb="19" eb="20">
      <t>カタ</t>
    </rPh>
    <phoneticPr fontId="10"/>
  </si>
  <si>
    <t>・教科書QR p.99「リトマス紙の使い方」
・教科書QR p.101「酸性・中性・アルカリ性を調べるもの」</t>
    <rPh sb="1" eb="4">
      <t>キョウカショ</t>
    </rPh>
    <rPh sb="16" eb="17">
      <t>シ</t>
    </rPh>
    <rPh sb="18" eb="19">
      <t>ツカ</t>
    </rPh>
    <rPh sb="20" eb="21">
      <t>カタ</t>
    </rPh>
    <rPh sb="24" eb="27">
      <t>キョウカショ</t>
    </rPh>
    <rPh sb="36" eb="38">
      <t>サンセイ</t>
    </rPh>
    <rPh sb="39" eb="41">
      <t>チュウセイ</t>
    </rPh>
    <rPh sb="46" eb="47">
      <t>セイ</t>
    </rPh>
    <rPh sb="48" eb="49">
      <t>シラ</t>
    </rPh>
    <phoneticPr fontId="10"/>
  </si>
  <si>
    <t>・教科書QR p.109「学習をふり返ろう」</t>
    <rPh sb="1" eb="4">
      <t>キョウカショ</t>
    </rPh>
    <rPh sb="13" eb="15">
      <t>ガクシュウ</t>
    </rPh>
    <rPh sb="18" eb="19">
      <t>カエ</t>
    </rPh>
    <phoneticPr fontId="10"/>
  </si>
  <si>
    <t>・教科書QR p.106「金属をとかすアルカリ性の水よう液」</t>
    <rPh sb="1" eb="4">
      <t>キョウカショ</t>
    </rPh>
    <rPh sb="13" eb="15">
      <t>キンゾク</t>
    </rPh>
    <rPh sb="23" eb="24">
      <t>セイ</t>
    </rPh>
    <rPh sb="25" eb="26">
      <t>スイ</t>
    </rPh>
    <rPh sb="28" eb="29">
      <t>エキ</t>
    </rPh>
    <phoneticPr fontId="10"/>
  </si>
  <si>
    <t>・教科書QR p.112「思い出してみよう」</t>
    <rPh sb="1" eb="4">
      <t>キョウカショ</t>
    </rPh>
    <rPh sb="13" eb="14">
      <t>オモ</t>
    </rPh>
    <rPh sb="15" eb="16">
      <t>ダ</t>
    </rPh>
    <phoneticPr fontId="10"/>
  </si>
  <si>
    <t>・教科書QR p.119「学習をふり返ろう」</t>
    <rPh sb="1" eb="4">
      <t>キョウカショ</t>
    </rPh>
    <rPh sb="13" eb="15">
      <t>ガクシュウ</t>
    </rPh>
    <rPh sb="18" eb="19">
      <t>カエ</t>
    </rPh>
    <phoneticPr fontId="10"/>
  </si>
  <si>
    <t>・教科書QR p.122「思い出してみよう」</t>
    <rPh sb="1" eb="4">
      <t>キョウカショ</t>
    </rPh>
    <rPh sb="13" eb="14">
      <t>オモ</t>
    </rPh>
    <rPh sb="15" eb="16">
      <t>ダ</t>
    </rPh>
    <phoneticPr fontId="10"/>
  </si>
  <si>
    <t>・教科書QR p.145「学習をふり返ろう」</t>
    <rPh sb="1" eb="4">
      <t>キョウカショ</t>
    </rPh>
    <rPh sb="13" eb="15">
      <t>ガクシュウ</t>
    </rPh>
    <rPh sb="18" eb="19">
      <t>カエ</t>
    </rPh>
    <phoneticPr fontId="10"/>
  </si>
  <si>
    <t>・教科書QR p.184「学習をふり返ろう」</t>
    <rPh sb="1" eb="4">
      <t>キョウカショ</t>
    </rPh>
    <rPh sb="13" eb="15">
      <t>ガクシュウ</t>
    </rPh>
    <rPh sb="18" eb="19">
      <t>カエ</t>
    </rPh>
    <phoneticPr fontId="10"/>
  </si>
  <si>
    <t>・教科書QR p.189「思い出してみよう」</t>
    <rPh sb="1" eb="4">
      <t>キョウカショ</t>
    </rPh>
    <rPh sb="13" eb="14">
      <t>オモ</t>
    </rPh>
    <rPh sb="15" eb="16">
      <t>ダ</t>
    </rPh>
    <phoneticPr fontId="10"/>
  </si>
  <si>
    <t>・教科書QR p.197「わたしたちと地球」</t>
    <rPh sb="1" eb="4">
      <t>キョウカショ</t>
    </rPh>
    <rPh sb="19" eb="21">
      <t>チキュウ</t>
    </rPh>
    <phoneticPr fontId="10"/>
  </si>
  <si>
    <t>・教科書QR p.136「火山の噴火のようす」
・教科書QR p.138「火山の噴火と地形の変化」
・教科書QR p.139「地層がずれてできる断層」</t>
    <rPh sb="1" eb="4">
      <t>キョウカショ</t>
    </rPh>
    <rPh sb="13" eb="15">
      <t>カザン</t>
    </rPh>
    <rPh sb="16" eb="18">
      <t>フンカ</t>
    </rPh>
    <rPh sb="25" eb="28">
      <t>キョウカショ</t>
    </rPh>
    <rPh sb="37" eb="39">
      <t>カザン</t>
    </rPh>
    <rPh sb="40" eb="42">
      <t>フンカ</t>
    </rPh>
    <rPh sb="43" eb="45">
      <t>チケイ</t>
    </rPh>
    <rPh sb="46" eb="48">
      <t>ヘンカ</t>
    </rPh>
    <rPh sb="51" eb="54">
      <t>キョウカショ</t>
    </rPh>
    <rPh sb="63" eb="65">
      <t>チソウ</t>
    </rPh>
    <rPh sb="72" eb="74">
      <t>ダンソウ</t>
    </rPh>
    <phoneticPr fontId="10"/>
  </si>
  <si>
    <t>・教科書QR p.159「てこのうでをかたむけるはたらき」</t>
    <rPh sb="1" eb="4">
      <t>キョウカショ</t>
    </rPh>
    <phoneticPr fontId="10"/>
  </si>
  <si>
    <t>・教科書QR p.164「学習をふり返ろう」
・教科書QR p.167「人命救助で役立ったバール」</t>
    <rPh sb="1" eb="4">
      <t>キョウカショ</t>
    </rPh>
    <rPh sb="13" eb="15">
      <t>ガクシュウ</t>
    </rPh>
    <rPh sb="18" eb="19">
      <t>カエ</t>
    </rPh>
    <rPh sb="24" eb="27">
      <t>キョウカショ</t>
    </rPh>
    <rPh sb="36" eb="38">
      <t>ジンメイ</t>
    </rPh>
    <rPh sb="38" eb="40">
      <t>キュウジョ</t>
    </rPh>
    <rPh sb="41" eb="43">
      <t>ヤクダ</t>
    </rPh>
    <phoneticPr fontId="10"/>
  </si>
  <si>
    <t>・教科書QR p.175「火力発電所とモーター」</t>
    <rPh sb="1" eb="4">
      <t>キョウカショ</t>
    </rPh>
    <rPh sb="13" eb="15">
      <t>カリョク</t>
    </rPh>
    <rPh sb="15" eb="17">
      <t>ハツデン</t>
    </rPh>
    <rPh sb="17" eb="18">
      <t>ショ</t>
    </rPh>
    <phoneticPr fontId="10"/>
  </si>
  <si>
    <t>・教科書QR p.177「コンデンサーの使い方」</t>
    <rPh sb="1" eb="4">
      <t>キョウカショ</t>
    </rPh>
    <rPh sb="20" eb="21">
      <t>ツカ</t>
    </rPh>
    <rPh sb="22" eb="23">
      <t>カタ</t>
    </rPh>
    <phoneticPr fontId="10"/>
  </si>
  <si>
    <t>教科書巻末「プログラミング用シート＆シール」や，教科書QRを利用して，必要なときだけ明かりがつくプログラムを考える。</t>
    <rPh sb="13" eb="14">
      <t>ヨウ</t>
    </rPh>
    <rPh sb="24" eb="27">
      <t>キョウカショ</t>
    </rPh>
    <rPh sb="35" eb="37">
      <t>ヒツヨウ</t>
    </rPh>
    <rPh sb="42" eb="43">
      <t>ア</t>
    </rPh>
    <rPh sb="54" eb="55">
      <t>カンガ</t>
    </rPh>
    <phoneticPr fontId="10"/>
  </si>
  <si>
    <t>(第6時)教科書QRを利用して，てこが水平につり合うときのおもりの重さを求める問題に取り組む。</t>
    <rPh sb="1" eb="2">
      <t>ダイ</t>
    </rPh>
    <rPh sb="3" eb="4">
      <t>ジ</t>
    </rPh>
    <rPh sb="5" eb="8">
      <t>キョウカショ</t>
    </rPh>
    <rPh sb="11" eb="13">
      <t>リヨウ</t>
    </rPh>
    <rPh sb="19" eb="21">
      <t>スイヘイ</t>
    </rPh>
    <rPh sb="24" eb="25">
      <t>ア</t>
    </rPh>
    <rPh sb="33" eb="34">
      <t>オモ</t>
    </rPh>
    <rPh sb="36" eb="37">
      <t>モト</t>
    </rPh>
    <rPh sb="39" eb="41">
      <t>モンダイ</t>
    </rPh>
    <rPh sb="42" eb="43">
      <t>ト</t>
    </rPh>
    <rPh sb="44" eb="45">
      <t>ク</t>
    </rPh>
    <phoneticPr fontId="10"/>
  </si>
  <si>
    <t>・教科書QR p.182「電球の明かりをつけたり消したりしよう」（シミュレーター）</t>
    <rPh sb="1" eb="4">
      <t>キョウカショ</t>
    </rPh>
    <rPh sb="13" eb="15">
      <t>デンキュウ</t>
    </rPh>
    <rPh sb="16" eb="17">
      <t>ア</t>
    </rPh>
    <rPh sb="24" eb="25">
      <t>ケ</t>
    </rPh>
    <phoneticPr fontId="10"/>
  </si>
  <si>
    <t>これまでの学習をもとに，環境を守る取り組みについてまとめる。</t>
    <rPh sb="5" eb="7">
      <t>ガクシュウ</t>
    </rPh>
    <rPh sb="12" eb="14">
      <t>カンキョウ</t>
    </rPh>
    <rPh sb="15" eb="16">
      <t>マモ</t>
    </rPh>
    <rPh sb="17" eb="18">
      <t>ト</t>
    </rPh>
    <rPh sb="19" eb="20">
      <t>ク</t>
    </rPh>
    <phoneticPr fontId="10"/>
  </si>
  <si>
    <t>インターネットや新聞などを利用して，資料調べに取り組む。</t>
    <rPh sb="8" eb="10">
      <t>シンブン</t>
    </rPh>
    <rPh sb="13" eb="15">
      <t>リヨウ</t>
    </rPh>
    <rPh sb="18" eb="20">
      <t>シリョウ</t>
    </rPh>
    <rPh sb="20" eb="21">
      <t>シラ</t>
    </rPh>
    <rPh sb="23" eb="24">
      <t>ト</t>
    </rPh>
    <rPh sb="25" eb="26">
      <t>ク</t>
    </rPh>
    <phoneticPr fontId="10"/>
  </si>
  <si>
    <t>・『ECO学習ライブラリー』(環境省)
http://www.eeel.go.jp
・『Yahoo!きっず　エコ活動ってなあに』
https://kids.yahoo.co.jp/study/integrated/environment/env001.html</t>
    <rPh sb="5" eb="7">
      <t>ガクシュウ</t>
    </rPh>
    <rPh sb="15" eb="18">
      <t>カンキョウショウ</t>
    </rPh>
    <rPh sb="56" eb="58">
      <t>カツドウ</t>
    </rPh>
    <phoneticPr fontId="10"/>
  </si>
  <si>
    <t>教科書などを利用して，資料調べに取り組む。</t>
    <rPh sb="0" eb="3">
      <t>キョウカショ</t>
    </rPh>
    <rPh sb="6" eb="8">
      <t>リヨウ</t>
    </rPh>
    <rPh sb="11" eb="14">
      <t>シリョウシラ</t>
    </rPh>
    <rPh sb="16" eb="17">
      <t>ト</t>
    </rPh>
    <rPh sb="18" eb="19">
      <t>ク</t>
    </rPh>
    <phoneticPr fontId="10"/>
  </si>
  <si>
    <t>備考（○＝指導に関する補足，●＝感染症対策の例，
・＝学習活動に有効なデジタルコンテンツの例）</t>
    <rPh sb="0" eb="2">
      <t>ビコウ</t>
    </rPh>
    <rPh sb="5" eb="7">
      <t>シドウ</t>
    </rPh>
    <rPh sb="8" eb="9">
      <t>カン</t>
    </rPh>
    <rPh sb="11" eb="13">
      <t>ホソク</t>
    </rPh>
    <rPh sb="16" eb="19">
      <t>カンセンショウ</t>
    </rPh>
    <rPh sb="19" eb="21">
      <t>タイサク</t>
    </rPh>
    <rPh sb="22" eb="23">
      <t>レイ</t>
    </rPh>
    <rPh sb="27" eb="29">
      <t>ガクシュウ</t>
    </rPh>
    <rPh sb="29" eb="31">
      <t>カツドウ</t>
    </rPh>
    <rPh sb="32" eb="34">
      <t>ユウコウ</t>
    </rPh>
    <rPh sb="45" eb="46">
      <t>レイ</t>
    </rPh>
    <phoneticPr fontId="10"/>
  </si>
  <si>
    <t xml:space="preserve">・教科書QR p.18「鉄が燃える」(発展)
</t>
    <phoneticPr fontId="10"/>
  </si>
  <si>
    <t>・教科書QR p.41「ヒトの体のくわしいつくり」(発展)</t>
    <phoneticPr fontId="10"/>
  </si>
  <si>
    <t>・教科書QR p.140「火山災害への対策は？」
・教科書QR p.143「なぜ地震は起こる？」(発展)</t>
    <rPh sb="1" eb="4">
      <t>キョウカショ</t>
    </rPh>
    <rPh sb="13" eb="15">
      <t>カザン</t>
    </rPh>
    <rPh sb="15" eb="17">
      <t>サイガイ</t>
    </rPh>
    <rPh sb="19" eb="21">
      <t>タイサク</t>
    </rPh>
    <rPh sb="26" eb="29">
      <t>キョウカショ</t>
    </rPh>
    <rPh sb="40" eb="42">
      <t>ジシン</t>
    </rPh>
    <rPh sb="43" eb="44">
      <t>オ</t>
    </rPh>
    <phoneticPr fontId="10"/>
  </si>
  <si>
    <t>・教科書QR p.118「月の表面」</t>
    <phoneticPr fontId="10"/>
  </si>
  <si>
    <t xml:space="preserve">●「実験1」は，カーテンを閉めるなどして教室を暗くして行う場合，密閉されてしまう。半分を黒く塗った発泡ポリスチレン球を利用する，事前に演示の様子を動画に撮影しておいて視聴させるなどの工夫を行う。
</t>
    <rPh sb="2" eb="4">
      <t>ジッケン</t>
    </rPh>
    <rPh sb="13" eb="14">
      <t>シ</t>
    </rPh>
    <rPh sb="20" eb="22">
      <t>キョウシツ</t>
    </rPh>
    <rPh sb="23" eb="24">
      <t>クラ</t>
    </rPh>
    <rPh sb="27" eb="28">
      <t>オコナ</t>
    </rPh>
    <rPh sb="29" eb="31">
      <t>バアイ</t>
    </rPh>
    <rPh sb="32" eb="34">
      <t>ミッペイ</t>
    </rPh>
    <rPh sb="41" eb="43">
      <t>ハンブン</t>
    </rPh>
    <rPh sb="44" eb="45">
      <t>クロ</t>
    </rPh>
    <rPh sb="46" eb="47">
      <t>ヌ</t>
    </rPh>
    <rPh sb="49" eb="51">
      <t>ハッポウ</t>
    </rPh>
    <rPh sb="57" eb="58">
      <t>キュウ</t>
    </rPh>
    <rPh sb="59" eb="61">
      <t>リヨウ</t>
    </rPh>
    <rPh sb="64" eb="66">
      <t>ジゼン</t>
    </rPh>
    <rPh sb="67" eb="69">
      <t>エンジ</t>
    </rPh>
    <rPh sb="70" eb="72">
      <t>ヨウス</t>
    </rPh>
    <rPh sb="73" eb="75">
      <t>ドウガ</t>
    </rPh>
    <rPh sb="76" eb="78">
      <t>サツエイ</t>
    </rPh>
    <rPh sb="83" eb="85">
      <t>シチョウ</t>
    </rPh>
    <rPh sb="91" eb="93">
      <t>クフウ</t>
    </rPh>
    <rPh sb="94" eb="95">
      <t>オコナ</t>
    </rPh>
    <phoneticPr fontId="10"/>
  </si>
  <si>
    <t>令和2年（2020年）5月</t>
    <rPh sb="0" eb="2">
      <t>レイワ</t>
    </rPh>
    <rPh sb="3" eb="4">
      <t>ネン</t>
    </rPh>
    <rPh sb="9" eb="10">
      <t>ネン</t>
    </rPh>
    <rPh sb="12" eb="13">
      <t>ガツ</t>
    </rPh>
    <phoneticPr fontId="10"/>
  </si>
  <si>
    <t>学習内容一覧表</t>
    <rPh sb="0" eb="2">
      <t>ガクシュウ</t>
    </rPh>
    <rPh sb="2" eb="4">
      <t>ナイヨウ</t>
    </rPh>
    <rPh sb="4" eb="7">
      <t>イチランヒョウ</t>
    </rPh>
    <phoneticPr fontId="10"/>
  </si>
  <si>
    <t>単元</t>
    <rPh sb="0" eb="2">
      <t>タンゲン</t>
    </rPh>
    <phoneticPr fontId="10"/>
  </si>
  <si>
    <t>計</t>
    <rPh sb="0" eb="1">
      <t>ケイ</t>
    </rPh>
    <phoneticPr fontId="10"/>
  </si>
  <si>
    <t>年間授業時数</t>
    <rPh sb="0" eb="2">
      <t>ネンカン</t>
    </rPh>
    <rPh sb="2" eb="4">
      <t>ジュギョウ</t>
    </rPh>
    <rPh sb="4" eb="6">
      <t>ジスウ</t>
    </rPh>
    <phoneticPr fontId="10"/>
  </si>
  <si>
    <t>啓林館</t>
    <rPh sb="0" eb="3">
      <t>ケイリンカン</t>
    </rPh>
    <phoneticPr fontId="10"/>
  </si>
  <si>
    <t>わくわく理科　６</t>
    <rPh sb="4" eb="6">
      <t>リカ</t>
    </rPh>
    <phoneticPr fontId="10"/>
  </si>
  <si>
    <t>自然とともに生きる，わたしたちの地球と環境</t>
    <rPh sb="0" eb="2">
      <t>シゼン</t>
    </rPh>
    <rPh sb="6" eb="7">
      <t>イ</t>
    </rPh>
    <rPh sb="16" eb="18">
      <t>チキュウ</t>
    </rPh>
    <rPh sb="19" eb="21">
      <t>カンキョウ</t>
    </rPh>
    <phoneticPr fontId="2"/>
  </si>
  <si>
    <t>自然とともに生きる，わたしたちの地球と環境</t>
    <rPh sb="0" eb="2">
      <t>シゼン</t>
    </rPh>
    <rPh sb="6" eb="7">
      <t>イ</t>
    </rPh>
    <rPh sb="16" eb="18">
      <t>チキュウ</t>
    </rPh>
    <rPh sb="19" eb="21">
      <t>カンキョウ</t>
    </rPh>
    <phoneticPr fontId="10"/>
  </si>
  <si>
    <t>1．ものが燃えるしくみ</t>
    <rPh sb="5" eb="6">
      <t>モ</t>
    </rPh>
    <phoneticPr fontId="10"/>
  </si>
  <si>
    <t>2．ヒトや動物の体</t>
    <rPh sb="5" eb="7">
      <t>ドウブツ</t>
    </rPh>
    <rPh sb="8" eb="9">
      <t>カラダ</t>
    </rPh>
    <phoneticPr fontId="10"/>
  </si>
  <si>
    <t>3．植物のつくりとはたらき</t>
    <rPh sb="2" eb="4">
      <t>ショクブツ</t>
    </rPh>
    <phoneticPr fontId="10"/>
  </si>
  <si>
    <t>4．生物どうしのつながり</t>
    <rPh sb="2" eb="4">
      <t>セイブツ</t>
    </rPh>
    <phoneticPr fontId="10"/>
  </si>
  <si>
    <t>これまでの学習をつなげよう</t>
    <rPh sb="5" eb="7">
      <t>ガクシュウ</t>
    </rPh>
    <phoneticPr fontId="2"/>
  </si>
  <si>
    <t>これまでの学習をつなげよう</t>
    <rPh sb="5" eb="7">
      <t>ガクシュウ</t>
    </rPh>
    <phoneticPr fontId="10"/>
  </si>
  <si>
    <t>自由研究</t>
    <rPh sb="0" eb="2">
      <t>ジユウ</t>
    </rPh>
    <rPh sb="2" eb="4">
      <t>ケンキュウ</t>
    </rPh>
    <phoneticPr fontId="2"/>
  </si>
  <si>
    <t>自由研究</t>
    <rPh sb="0" eb="2">
      <t>ジユウ</t>
    </rPh>
    <rPh sb="2" eb="4">
      <t>ケンキュウ</t>
    </rPh>
    <phoneticPr fontId="10"/>
  </si>
  <si>
    <t>みんなで使う理科室</t>
    <rPh sb="4" eb="5">
      <t>ツカ</t>
    </rPh>
    <rPh sb="6" eb="9">
      <t>リカシツ</t>
    </rPh>
    <phoneticPr fontId="2"/>
  </si>
  <si>
    <t>みんなで使う理科室</t>
    <rPh sb="4" eb="5">
      <t>ツカ</t>
    </rPh>
    <rPh sb="6" eb="9">
      <t>リカシツ</t>
    </rPh>
    <phoneticPr fontId="10"/>
  </si>
  <si>
    <t>5．水よう液の性質</t>
    <rPh sb="2" eb="3">
      <t>スイ</t>
    </rPh>
    <rPh sb="5" eb="6">
      <t>エキ</t>
    </rPh>
    <rPh sb="7" eb="9">
      <t>セイシツ</t>
    </rPh>
    <phoneticPr fontId="10"/>
  </si>
  <si>
    <t>6．月と太陽</t>
    <rPh sb="2" eb="3">
      <t>ツキ</t>
    </rPh>
    <rPh sb="4" eb="6">
      <t>タイヨウ</t>
    </rPh>
    <phoneticPr fontId="10"/>
  </si>
  <si>
    <t>7．大地のつくりと変化</t>
    <rPh sb="2" eb="4">
      <t>ダイチ</t>
    </rPh>
    <rPh sb="9" eb="11">
      <t>ヘンカ</t>
    </rPh>
    <phoneticPr fontId="10"/>
  </si>
  <si>
    <t>8．てこのはたらき</t>
    <phoneticPr fontId="10"/>
  </si>
  <si>
    <t>9．発電と電気の利用</t>
    <rPh sb="2" eb="4">
      <t>ハツデン</t>
    </rPh>
    <rPh sb="5" eb="7">
      <t>デンキ</t>
    </rPh>
    <rPh sb="8" eb="10">
      <t>リヨウ</t>
    </rPh>
    <phoneticPr fontId="10"/>
  </si>
  <si>
    <t>10．自然とともに生きる</t>
    <rPh sb="3" eb="5">
      <t>シゼン</t>
    </rPh>
    <rPh sb="9" eb="10">
      <t>イ</t>
    </rPh>
    <phoneticPr fontId="10"/>
  </si>
  <si>
    <t>配当
時数</t>
    <rPh sb="0" eb="2">
      <t>ハイトウ</t>
    </rPh>
    <rPh sb="3" eb="5">
      <t>ジスウ</t>
    </rPh>
    <phoneticPr fontId="10"/>
  </si>
  <si>
    <t>予備
時数</t>
    <rPh sb="0" eb="2">
      <t>ヨビ</t>
    </rPh>
    <rPh sb="3" eb="5">
      <t>ジスウ</t>
    </rPh>
    <phoneticPr fontId="10"/>
  </si>
  <si>
    <t>配当時数のうち，学校の授業以外の場での学習が可能と考えられる時数　／　年間計画上の留意点</t>
    <rPh sb="0" eb="2">
      <t>ハイトウ</t>
    </rPh>
    <rPh sb="2" eb="4">
      <t>ジスウ</t>
    </rPh>
    <rPh sb="30" eb="32">
      <t>ジスウ</t>
    </rPh>
    <rPh sb="35" eb="37">
      <t>ネンカン</t>
    </rPh>
    <rPh sb="37" eb="39">
      <t>ケイカク</t>
    </rPh>
    <rPh sb="39" eb="40">
      <t>ジョウ</t>
    </rPh>
    <rPh sb="41" eb="44">
      <t>リュウイテン</t>
    </rPh>
    <phoneticPr fontId="10"/>
  </si>
  <si>
    <t>巻頭-p.7</t>
    <rPh sb="0" eb="2">
      <t>カントウ</t>
    </rPh>
    <phoneticPr fontId="10"/>
  </si>
  <si>
    <t>おもな学習内容</t>
    <rPh sb="3" eb="5">
      <t>ガクシュウ</t>
    </rPh>
    <rPh sb="5" eb="7">
      <t>ナイヨウ</t>
    </rPh>
    <phoneticPr fontId="10"/>
  </si>
  <si>
    <t>p.82-85</t>
    <phoneticPr fontId="10"/>
  </si>
  <si>
    <t>教科書を読んで，これまでの学習をふり返る。</t>
    <rPh sb="0" eb="3">
      <t>キョウカショ</t>
    </rPh>
    <rPh sb="4" eb="5">
      <t>ヨ</t>
    </rPh>
    <rPh sb="13" eb="15">
      <t>ガクシュウ</t>
    </rPh>
    <rPh sb="18" eb="19">
      <t>カエ</t>
    </rPh>
    <phoneticPr fontId="10"/>
  </si>
  <si>
    <t>p.86-87</t>
    <phoneticPr fontId="10"/>
  </si>
  <si>
    <t>7月第3週・9月第2週，配当2時間</t>
    <rPh sb="7" eb="8">
      <t>ガツ</t>
    </rPh>
    <rPh sb="8" eb="9">
      <t>ダイ</t>
    </rPh>
    <rPh sb="10" eb="11">
      <t>シュウ</t>
    </rPh>
    <rPh sb="12" eb="14">
      <t>ハイトウ</t>
    </rPh>
    <rPh sb="15" eb="17">
      <t>ジカン</t>
    </rPh>
    <phoneticPr fontId="10"/>
  </si>
  <si>
    <t>7月第2週，配当1時間</t>
    <rPh sb="6" eb="8">
      <t>ハイトウ</t>
    </rPh>
    <rPh sb="9" eb="11">
      <t>ジカン</t>
    </rPh>
    <phoneticPr fontId="10"/>
  </si>
  <si>
    <t>4月第2週，配当1時間</t>
    <rPh sb="6" eb="8">
      <t>ハイトウ</t>
    </rPh>
    <rPh sb="9" eb="11">
      <t>ジカン</t>
    </rPh>
    <phoneticPr fontId="10"/>
  </si>
  <si>
    <t>教科書QRなどを利用してテーマを探し，自由研究に取り組む。</t>
    <rPh sb="0" eb="3">
      <t>キョウカショ</t>
    </rPh>
    <rPh sb="8" eb="10">
      <t>リヨウ</t>
    </rPh>
    <rPh sb="16" eb="17">
      <t>サガ</t>
    </rPh>
    <rPh sb="19" eb="21">
      <t>ジユウ</t>
    </rPh>
    <rPh sb="21" eb="23">
      <t>ケンキュウ</t>
    </rPh>
    <rPh sb="24" eb="25">
      <t>ト</t>
    </rPh>
    <rPh sb="26" eb="27">
      <t>ク</t>
    </rPh>
    <phoneticPr fontId="10"/>
  </si>
  <si>
    <t>●イベントへの参加や施設の利用にあたっては，感染の状況に十分に注意する。
・教科書QR p.86「自由研究に役立つリンク集」</t>
    <rPh sb="7" eb="9">
      <t>サンカ</t>
    </rPh>
    <rPh sb="10" eb="12">
      <t>シセツ</t>
    </rPh>
    <rPh sb="13" eb="15">
      <t>リヨウ</t>
    </rPh>
    <rPh sb="22" eb="24">
      <t>カンセン</t>
    </rPh>
    <rPh sb="25" eb="27">
      <t>ジョウキョウ</t>
    </rPh>
    <rPh sb="28" eb="30">
      <t>ジュウブン</t>
    </rPh>
    <rPh sb="31" eb="33">
      <t>チュウイ</t>
    </rPh>
    <rPh sb="38" eb="41">
      <t>キョウカショ</t>
    </rPh>
    <rPh sb="49" eb="51">
      <t>ジユウ</t>
    </rPh>
    <rPh sb="51" eb="53">
      <t>ケンキュウ</t>
    </rPh>
    <rPh sb="54" eb="56">
      <t>ヤクダ</t>
    </rPh>
    <rPh sb="60" eb="61">
      <t>シュウ</t>
    </rPh>
    <phoneticPr fontId="10"/>
  </si>
  <si>
    <t>1
・
2</t>
    <phoneticPr fontId="10"/>
  </si>
  <si>
    <t>p.88-91</t>
    <phoneticPr fontId="10"/>
  </si>
  <si>
    <t>9月第2週，配当2時間</t>
    <rPh sb="1" eb="2">
      <t>ガツ</t>
    </rPh>
    <rPh sb="2" eb="3">
      <t>ダイ</t>
    </rPh>
    <rPh sb="4" eb="5">
      <t>シュウ</t>
    </rPh>
    <rPh sb="6" eb="8">
      <t>ハイトウ</t>
    </rPh>
    <rPh sb="9" eb="11">
      <t>ジカン</t>
    </rPh>
    <phoneticPr fontId="10"/>
  </si>
  <si>
    <t>・教科書QR p.89「思い出してみよう」</t>
    <rPh sb="1" eb="4">
      <t>キョウカショ</t>
    </rPh>
    <rPh sb="12" eb="13">
      <t>オモ</t>
    </rPh>
    <rPh sb="14" eb="15">
      <t>ダ</t>
    </rPh>
    <phoneticPr fontId="10"/>
  </si>
  <si>
    <t>5年次の3月に配当の「電磁石の強さが変わる条件」を履修していない場合は，ここで補充することが考えられる。</t>
    <rPh sb="11" eb="14">
      <t>デンジシャク</t>
    </rPh>
    <rPh sb="15" eb="16">
      <t>ツヨ</t>
    </rPh>
    <rPh sb="18" eb="19">
      <t>カ</t>
    </rPh>
    <rPh sb="21" eb="23">
      <t>ジョウケン</t>
    </rPh>
    <rPh sb="39" eb="41">
      <t>ホジュウ</t>
    </rPh>
    <rPh sb="46" eb="47">
      <t>カンガ</t>
    </rPh>
    <phoneticPr fontId="10"/>
  </si>
  <si>
    <t>ホウセンカやジャガイモなどの栽培状況に応じて，指導時期を調整する。ヒメジョオンなどの野草でも代替できる。</t>
    <phoneticPr fontId="10"/>
  </si>
  <si>
    <t>○5年次の3月に配当の「電磁石の強さが変わる条件」を履修していない場合は，ここで補充することが考えられる。
・教科書QR p.168「思い出してみよう」</t>
    <rPh sb="55" eb="58">
      <t>キョウカショ</t>
    </rPh>
    <rPh sb="67" eb="68">
      <t>オモ</t>
    </rPh>
    <rPh sb="69" eb="70">
      <t>ダ</t>
    </rPh>
    <phoneticPr fontId="10"/>
  </si>
  <si>
    <t>第１次</t>
    <rPh sb="0" eb="1">
      <t>ダイ</t>
    </rPh>
    <rPh sb="2" eb="3">
      <t>ジ</t>
    </rPh>
    <phoneticPr fontId="10"/>
  </si>
  <si>
    <t>ヒトは，「空気」「水」「生物」「大地」といった環境と，どのようにかかわり合って生きているのだろうか。
もくじには，これまで学んできた内容とつながりのある内容があるかな。
理科の学習では，どんなことが大切だったかな。</t>
    <phoneticPr fontId="10"/>
  </si>
  <si>
    <t>調べることを決め，調べる方法などを計画しよう。
調べた結果をまとめ，わかりやすく発表しよう。</t>
    <phoneticPr fontId="10"/>
  </si>
  <si>
    <t>わたしたちが生きていくためのエネルギーは，どのようにして得ているのだろうか。(発展)
ヒトは，循環している水をどのように利用しているのだろうか。</t>
    <rPh sb="39" eb="41">
      <t>ハッテン</t>
    </rPh>
    <phoneticPr fontId="10"/>
  </si>
  <si>
    <t>安全に実験できるように，理科室では，どんなことに注意するとよいのだろうか。
実験が終わったら，どのように片づけるとよいのだろうか。</t>
    <phoneticPr fontId="10"/>
  </si>
  <si>
    <t>教科書を見て，理科の学習の進め方を確認する。</t>
    <rPh sb="0" eb="3">
      <t>キョウカショ</t>
    </rPh>
    <rPh sb="4" eb="5">
      <t>ミ</t>
    </rPh>
    <rPh sb="7" eb="9">
      <t>リカ</t>
    </rPh>
    <rPh sb="10" eb="12">
      <t>ガクシュウ</t>
    </rPh>
    <rPh sb="13" eb="14">
      <t>スス</t>
    </rPh>
    <rPh sb="15" eb="16">
      <t>カタ</t>
    </rPh>
    <rPh sb="17" eb="19">
      <t>カクニン</t>
    </rPh>
    <phoneticPr fontId="10"/>
  </si>
  <si>
    <t xml:space="preserve">まとめノート／たしかめよう／活用しよう
つなげよう(消化管の長さ，血管の長さ)
</t>
    <phoneticPr fontId="10"/>
  </si>
  <si>
    <t>教科書p.148-151や教科書QRなどを利用して，資料調べに取り組む。</t>
    <rPh sb="0" eb="3">
      <t>キョウカショ</t>
    </rPh>
    <phoneticPr fontId="10"/>
  </si>
  <si>
    <t>●だ液の実験は1人ずつ行い，本人以外が触れないように注意するとともに，実験の前後に手を洗う。（マイクロチューブについては，下記「実験器具移行資料」参照）
https://www.shinko-keirin.co.jp/keirinkan/sho/text_2020/science/curriculum_dl.html</t>
    <rPh sb="2" eb="3">
      <t>エキ</t>
    </rPh>
    <rPh sb="4" eb="6">
      <t>ジッケン</t>
    </rPh>
    <rPh sb="8" eb="9">
      <t>リ</t>
    </rPh>
    <rPh sb="11" eb="12">
      <t>オコナ</t>
    </rPh>
    <rPh sb="14" eb="16">
      <t>ホンニン</t>
    </rPh>
    <rPh sb="16" eb="18">
      <t>イガイ</t>
    </rPh>
    <rPh sb="19" eb="20">
      <t>フ</t>
    </rPh>
    <rPh sb="26" eb="28">
      <t>チュウイ</t>
    </rPh>
    <rPh sb="35" eb="37">
      <t>ジッケン</t>
    </rPh>
    <rPh sb="38" eb="39">
      <t>ゼン</t>
    </rPh>
    <rPh sb="39" eb="40">
      <t>ゴ</t>
    </rPh>
    <rPh sb="41" eb="42">
      <t>テ</t>
    </rPh>
    <rPh sb="43" eb="44">
      <t>アラ</t>
    </rPh>
    <rPh sb="61" eb="63">
      <t>カキ</t>
    </rPh>
    <rPh sb="64" eb="66">
      <t>ジッケン</t>
    </rPh>
    <rPh sb="66" eb="68">
      <t>キグ</t>
    </rPh>
    <rPh sb="68" eb="70">
      <t>イコウ</t>
    </rPh>
    <rPh sb="70" eb="72">
      <t>シリョウ</t>
    </rPh>
    <rPh sb="73" eb="75">
      <t>サンショウ</t>
    </rPh>
    <phoneticPr fontId="10"/>
  </si>
  <si>
    <t>●聴診器で心臓の拍動を調べる活動を行う場合は，2人1組とせず，1人ずつとする。</t>
    <rPh sb="1" eb="4">
      <t>チョウシンキ</t>
    </rPh>
    <rPh sb="5" eb="7">
      <t>シンゾウ</t>
    </rPh>
    <rPh sb="8" eb="10">
      <t>ハクドウ</t>
    </rPh>
    <rPh sb="11" eb="12">
      <t>シラ</t>
    </rPh>
    <rPh sb="14" eb="16">
      <t>カツドウ</t>
    </rPh>
    <rPh sb="17" eb="18">
      <t>オコナ</t>
    </rPh>
    <rPh sb="19" eb="21">
      <t>バアイ</t>
    </rPh>
    <rPh sb="24" eb="25">
      <t>リ</t>
    </rPh>
    <rPh sb="26" eb="27">
      <t>クミ</t>
    </rPh>
    <rPh sb="32" eb="33">
      <t>リ</t>
    </rPh>
    <phoneticPr fontId="10"/>
  </si>
  <si>
    <t>●施設の利用にあたっては，感染の状況に十分に注意する。露頭での観察が難しい場合は，ボーリング試料での観察とすることも考えられる。</t>
    <rPh sb="27" eb="29">
      <t>ロトウ</t>
    </rPh>
    <rPh sb="31" eb="33">
      <t>カンサツ</t>
    </rPh>
    <rPh sb="34" eb="35">
      <t>ムズカ</t>
    </rPh>
    <rPh sb="37" eb="39">
      <t>バアイ</t>
    </rPh>
    <rPh sb="46" eb="48">
      <t>シリョウ</t>
    </rPh>
    <rPh sb="50" eb="52">
      <t>カンサツ</t>
    </rPh>
    <rPh sb="58" eb="59">
      <t>カンガ</t>
    </rPh>
    <phoneticPr fontId="10"/>
  </si>
  <si>
    <t xml:space="preserve">・教科書QR p.16「気体検知管の使い方」
・教科書QR p.17「気体測定器の使い方」
●息を吹き込んだ袋と使用したストローは，本人以外が触れないように注意するとともに，実験の前後に手を洗う。
</t>
    <rPh sb="50" eb="51">
      <t>フ</t>
    </rPh>
    <rPh sb="52" eb="53">
      <t>コ</t>
    </rPh>
    <rPh sb="57" eb="59">
      <t>シヨウ</t>
    </rPh>
    <phoneticPr fontId="10"/>
  </si>
  <si>
    <t>第１次</t>
    <rPh sb="0" eb="1">
      <t>ダイ</t>
    </rPh>
    <rPh sb="2" eb="3">
      <t>ツギ</t>
    </rPh>
    <phoneticPr fontId="10"/>
  </si>
  <si>
    <t>※の
時数</t>
    <phoneticPr fontId="10"/>
  </si>
  <si>
    <t>※の
時数</t>
    <phoneticPr fontId="10"/>
  </si>
  <si>
    <t>○「3.植物のつくりとはたらき」で調べるジャガイモやホウセンカなどを栽培できていない場合は，ヒメジョオンなどの代替できる植物を確保しておく。</t>
    <rPh sb="4" eb="6">
      <t>ショクブツ</t>
    </rPh>
    <rPh sb="17" eb="18">
      <t>シラ</t>
    </rPh>
    <rPh sb="34" eb="36">
      <t>サイバイ</t>
    </rPh>
    <rPh sb="42" eb="44">
      <t>バアイ</t>
    </rPh>
    <rPh sb="55" eb="57">
      <t>ダイタイ</t>
    </rPh>
    <rPh sb="60" eb="62">
      <t>ショクブツ</t>
    </rPh>
    <rPh sb="63" eb="65">
      <t>カクホ</t>
    </rPh>
    <phoneticPr fontId="10"/>
  </si>
  <si>
    <t>https://www.shinko-keirin.co.jp</t>
    <phoneticPr fontId="10"/>
  </si>
  <si>
    <t>（第4時，教科書p.117）教科書巻末「月の満ち欠けモデル」を利用して，月の位置と月の形の変化を確認する。</t>
    <rPh sb="5" eb="8">
      <t>キョウカショ</t>
    </rPh>
    <phoneticPr fontId="10"/>
  </si>
  <si>
    <t>○屋外での植物の観察・実験は，炎天下での長時間の実施を避けるなど，熱中症に注意する。</t>
    <rPh sb="27" eb="28">
      <t>サ</t>
    </rPh>
    <rPh sb="33" eb="35">
      <t>ネッチュウ</t>
    </rPh>
    <rPh sb="35" eb="36">
      <t>ショウ</t>
    </rPh>
    <rPh sb="37" eb="39">
      <t>チュウイ</t>
    </rPh>
    <phoneticPr fontId="10"/>
  </si>
  <si>
    <t>・食べ物を通した生物のつながり1（牛乳のつくり方）
https://youtu.be/BdmxeNssHwY
・食べ物を通した生物のつながり2（牛が食べるもの）
https://youtu.be/Gn7Ft4dn2nk</t>
    <phoneticPr fontId="10"/>
  </si>
  <si>
    <r>
      <t>　本資料は，令和２年度用教科書「わくわく理科　６」に基づいて，学校での授業と，学校の授業以
外の場において取り組む学習活動を併用してご指導いただく場合の学習指導計画案を示したものです。
　</t>
    </r>
    <r>
      <rPr>
        <u/>
        <sz val="11"/>
        <rFont val="ＭＳ 明朝"/>
        <family val="1"/>
        <charset val="128"/>
      </rPr>
      <t>学校の授業以外の場において取り組む学習活動をできるだけ多く取り入れる場合を想定して示した
一例</t>
    </r>
    <r>
      <rPr>
        <sz val="11"/>
        <rFont val="ＭＳ 明朝"/>
        <family val="1"/>
        <charset val="128"/>
      </rPr>
      <t>ですので，地域や学校の状況に合わせて，適宜，学校の授業以外の場において取り組む学習活動
を増減していただくなどしてご活用ください 。</t>
    </r>
    <rPh sb="20" eb="22">
      <t>リカ</t>
    </rPh>
    <rPh sb="48" eb="49">
      <t>バ</t>
    </rPh>
    <rPh sb="99" eb="101">
      <t>イガイ</t>
    </rPh>
    <rPh sb="102" eb="103">
      <t>バ</t>
    </rPh>
    <rPh sb="168" eb="170">
      <t>イガイ</t>
    </rPh>
    <rPh sb="171" eb="172">
      <t>バ</t>
    </rPh>
    <phoneticPr fontId="10"/>
  </si>
  <si>
    <t>備考
・学校の授業で実験を行う際，実験器具の数の関係などで密接が想定される場合は，実験の個別化を
　はかる，演示実験とするなどの配慮が必要となります。
・学校の授業以外の場での学習活動において，インターネット上のデジタルコンテンツ等を活用する
　ことも考えられます。その際は，児童の通信環境に配慮するとともに，インターネット利用のルー
　ルとマナーを指導しておくことが望まれます。
・学校の授業以外の場での学習活動において，資料調べなどに取り組む場合は，事前にワークシート
　や記録カードなど（指導書DVD収録および弊社WEBページ掲載）を配布しておくことも考えられます。
・教科書の「発展」マークがついたところは，すべての児童が一律に学習する必要はありません。</t>
    <rPh sb="0" eb="2">
      <t>ビコウ</t>
    </rPh>
    <rPh sb="4" eb="6">
      <t>ガッコウ</t>
    </rPh>
    <rPh sb="7" eb="9">
      <t>ジュギョウ</t>
    </rPh>
    <rPh sb="10" eb="12">
      <t>ジッケン</t>
    </rPh>
    <rPh sb="13" eb="14">
      <t>オコナ</t>
    </rPh>
    <rPh sb="15" eb="16">
      <t>サイ</t>
    </rPh>
    <rPh sb="17" eb="19">
      <t>ジッケン</t>
    </rPh>
    <rPh sb="19" eb="21">
      <t>キグ</t>
    </rPh>
    <rPh sb="22" eb="23">
      <t>カズ</t>
    </rPh>
    <rPh sb="24" eb="26">
      <t>カンケイ</t>
    </rPh>
    <rPh sb="29" eb="31">
      <t>ミッセツ</t>
    </rPh>
    <rPh sb="32" eb="34">
      <t>ソウテイ</t>
    </rPh>
    <rPh sb="37" eb="39">
      <t>バアイ</t>
    </rPh>
    <rPh sb="41" eb="43">
      <t>ジッケン</t>
    </rPh>
    <rPh sb="44" eb="47">
      <t>コベツカ</t>
    </rPh>
    <rPh sb="54" eb="56">
      <t>エンジ</t>
    </rPh>
    <rPh sb="56" eb="58">
      <t>ジッケン</t>
    </rPh>
    <rPh sb="64" eb="66">
      <t>ハイリョ</t>
    </rPh>
    <rPh sb="67" eb="69">
      <t>ヒツヨウ</t>
    </rPh>
    <rPh sb="77" eb="79">
      <t>ガッコウ</t>
    </rPh>
    <rPh sb="80" eb="82">
      <t>ジュギョウ</t>
    </rPh>
    <rPh sb="82" eb="84">
      <t>イガイ</t>
    </rPh>
    <rPh sb="85" eb="86">
      <t>バ</t>
    </rPh>
    <rPh sb="88" eb="90">
      <t>ガクシュウ</t>
    </rPh>
    <rPh sb="90" eb="92">
      <t>カツドウ</t>
    </rPh>
    <rPh sb="104" eb="105">
      <t>ジョウ</t>
    </rPh>
    <rPh sb="115" eb="116">
      <t>トウ</t>
    </rPh>
    <rPh sb="117" eb="119">
      <t>カツヨウ</t>
    </rPh>
    <rPh sb="126" eb="127">
      <t>カンガ</t>
    </rPh>
    <rPh sb="135" eb="136">
      <t>サイ</t>
    </rPh>
    <rPh sb="138" eb="140">
      <t>ジドウ</t>
    </rPh>
    <rPh sb="141" eb="143">
      <t>ツウシン</t>
    </rPh>
    <rPh sb="143" eb="145">
      <t>カンキョウ</t>
    </rPh>
    <rPh sb="146" eb="148">
      <t>ハイリョ</t>
    </rPh>
    <rPh sb="162" eb="164">
      <t>リヨウ</t>
    </rPh>
    <rPh sb="175" eb="177">
      <t>シドウ</t>
    </rPh>
    <rPh sb="184" eb="185">
      <t>ノゾ</t>
    </rPh>
    <rPh sb="192" eb="194">
      <t>ガッコウ</t>
    </rPh>
    <rPh sb="195" eb="197">
      <t>ジュギョウ</t>
    </rPh>
    <rPh sb="197" eb="199">
      <t>イガイ</t>
    </rPh>
    <rPh sb="200" eb="201">
      <t>バ</t>
    </rPh>
    <rPh sb="203" eb="205">
      <t>ガクシュウ</t>
    </rPh>
    <rPh sb="205" eb="207">
      <t>カツドウ</t>
    </rPh>
    <rPh sb="212" eb="214">
      <t>シリョウ</t>
    </rPh>
    <rPh sb="214" eb="215">
      <t>シラ</t>
    </rPh>
    <rPh sb="219" eb="220">
      <t>ト</t>
    </rPh>
    <rPh sb="221" eb="222">
      <t>ク</t>
    </rPh>
    <rPh sb="223" eb="225">
      <t>バアイ</t>
    </rPh>
    <rPh sb="227" eb="229">
      <t>ジゼン</t>
    </rPh>
    <rPh sb="239" eb="241">
      <t>キロク</t>
    </rPh>
    <rPh sb="258" eb="260">
      <t>ヘイシャ</t>
    </rPh>
    <rPh sb="266" eb="268">
      <t>ケイサイ</t>
    </rPh>
    <rPh sb="270" eb="272">
      <t>ハイフ</t>
    </rPh>
    <rPh sb="279" eb="280">
      <t>カンガ</t>
    </rPh>
    <rPh sb="288" eb="291">
      <t>キョウカショ</t>
    </rPh>
    <rPh sb="293" eb="295">
      <t>ハッテン</t>
    </rPh>
    <rPh sb="312" eb="314">
      <t>ジドウ</t>
    </rPh>
    <rPh sb="315" eb="317">
      <t>イチリツ</t>
    </rPh>
    <rPh sb="318" eb="320">
      <t>ガクシュウ</t>
    </rPh>
    <rPh sb="322" eb="324">
      <t>ヒツヨウ</t>
    </rPh>
    <phoneticPr fontId="10"/>
  </si>
  <si>
    <r>
      <rPr>
        <sz val="9"/>
        <rFont val="ＭＳ ゴシック"/>
        <family val="3"/>
        <charset val="128"/>
      </rPr>
      <t xml:space="preserve">ものが燃えるときの空気の変化
</t>
    </r>
    <r>
      <rPr>
        <sz val="9"/>
        <rFont val="ＭＳ 明朝"/>
        <family val="1"/>
        <charset val="128"/>
      </rPr>
      <t xml:space="preserve">ものが燃えるとき，空気中の気体にはどんな変化があるのだろうか。
実験3　ものを燃やす前と後の空気のちがい
</t>
    </r>
    <phoneticPr fontId="10"/>
  </si>
  <si>
    <r>
      <rPr>
        <sz val="9"/>
        <rFont val="ＭＳ ゴシック"/>
        <family val="3"/>
        <charset val="128"/>
      </rPr>
      <t xml:space="preserve">体をめぐる血液
</t>
    </r>
    <r>
      <rPr>
        <sz val="9"/>
        <rFont val="ＭＳ 明朝"/>
        <family val="1"/>
        <charset val="128"/>
      </rPr>
      <t xml:space="preserve">活動　血液の流れを感じてみよう
血液は，体の中をどのように流れ，どんなはたらきをしているのだろうか。
</t>
    </r>
    <phoneticPr fontId="10"/>
  </si>
  <si>
    <r>
      <rPr>
        <sz val="9"/>
        <rFont val="ＭＳ ゴシック"/>
        <family val="3"/>
        <charset val="128"/>
      </rPr>
      <t xml:space="preserve">生命を支えるしくみ
</t>
    </r>
    <r>
      <rPr>
        <sz val="9"/>
        <rFont val="ＭＳ 明朝"/>
        <family val="1"/>
        <charset val="128"/>
      </rPr>
      <t xml:space="preserve">臓器どうしには，どんなつながりがあるのだろうか。
活動　血液の流れを通した臓器どうしのつながり
</t>
    </r>
    <phoneticPr fontId="10"/>
  </si>
  <si>
    <r>
      <rPr>
        <sz val="9"/>
        <rFont val="ＭＳ ゴシック"/>
        <family val="3"/>
        <charset val="128"/>
      </rPr>
      <t>水よう液の性質</t>
    </r>
    <r>
      <rPr>
        <sz val="9"/>
        <rFont val="ＭＳ 明朝"/>
        <family val="1"/>
        <charset val="128"/>
      </rPr>
      <t xml:space="preserve">
水溶液には，それぞれどんな性質があるのだろうか。
</t>
    </r>
    <phoneticPr fontId="10"/>
  </si>
  <si>
    <r>
      <rPr>
        <sz val="9"/>
        <rFont val="ＭＳ ゴシック"/>
        <family val="3"/>
        <charset val="128"/>
      </rPr>
      <t>大地のつくりと変化</t>
    </r>
    <r>
      <rPr>
        <sz val="9"/>
        <rFont val="ＭＳ 明朝"/>
        <family val="1"/>
        <charset val="128"/>
      </rPr>
      <t xml:space="preserve">
地面の下の大地のつくりや変化について，調べてみよう。
</t>
    </r>
    <phoneticPr fontId="10"/>
  </si>
  <si>
    <r>
      <rPr>
        <sz val="9"/>
        <rFont val="ＭＳ ゴシック"/>
        <family val="3"/>
        <charset val="128"/>
      </rPr>
      <t>大地のつくり</t>
    </r>
    <r>
      <rPr>
        <sz val="9"/>
        <rFont val="ＭＳ 明朝"/>
        <family val="1"/>
        <charset val="128"/>
      </rPr>
      <t xml:space="preserve">
地層は，どんなものからできているのだろうか。
観察1　地層のようす
</t>
    </r>
    <phoneticPr fontId="10"/>
  </si>
  <si>
    <r>
      <rPr>
        <sz val="9"/>
        <rFont val="ＭＳ ゴシック"/>
        <family val="3"/>
        <charset val="128"/>
      </rPr>
      <t>地層のでき方</t>
    </r>
    <r>
      <rPr>
        <sz val="9"/>
        <rFont val="ＭＳ 明朝"/>
        <family val="1"/>
        <charset val="128"/>
      </rPr>
      <t xml:space="preserve">
水のはたらきによる地層は，どのようにして，できるのだろうか。
実験1　水のはたらきによる地層のでき方
</t>
    </r>
    <phoneticPr fontId="10"/>
  </si>
  <si>
    <r>
      <rPr>
        <sz val="9"/>
        <rFont val="ＭＳ ゴシック"/>
        <family val="3"/>
        <charset val="128"/>
      </rPr>
      <t>火山や地震と大地の変化</t>
    </r>
    <r>
      <rPr>
        <sz val="9"/>
        <rFont val="ＭＳ 明朝"/>
        <family val="1"/>
        <charset val="128"/>
      </rPr>
      <t xml:space="preserve">
火山活動や地震によって，大地にどんな変化が起こるのだろうか。
資料調べ1　火山活動や地震による大地の変化
</t>
    </r>
    <phoneticPr fontId="10"/>
  </si>
  <si>
    <r>
      <rPr>
        <sz val="9"/>
        <rFont val="ＭＳ ゴシック"/>
        <family val="3"/>
        <charset val="128"/>
      </rPr>
      <t>「プログラミング」を体験しよう</t>
    </r>
    <r>
      <rPr>
        <sz val="9"/>
        <rFont val="ＭＳ 明朝"/>
        <family val="1"/>
        <charset val="128"/>
      </rPr>
      <t xml:space="preserve">
必要なときに明かりをつけるプログラムを考えてみよう。</t>
    </r>
    <phoneticPr fontId="10"/>
  </si>
  <si>
    <r>
      <rPr>
        <sz val="9"/>
        <rFont val="ＭＳ ゴシック"/>
        <family val="3"/>
        <charset val="128"/>
      </rPr>
      <t>自然とともに生きる</t>
    </r>
    <r>
      <rPr>
        <sz val="9"/>
        <rFont val="ＭＳ 明朝"/>
        <family val="1"/>
        <charset val="128"/>
      </rPr>
      <t xml:space="preserve">
「自然とともに生きる」とはどのようなことなのか，考えてみよう。
</t>
    </r>
    <phoneticPr fontId="10"/>
  </si>
  <si>
    <r>
      <rPr>
        <sz val="9"/>
        <rFont val="ＭＳ ゴシック"/>
        <family val="3"/>
        <charset val="128"/>
      </rPr>
      <t>自然とともに生きるために</t>
    </r>
    <r>
      <rPr>
        <sz val="9"/>
        <rFont val="ＭＳ 明朝"/>
        <family val="1"/>
        <charset val="128"/>
      </rPr>
      <t xml:space="preserve">
わたしたちは，どうすれば，環境を守りながら，よりよい生活を続けていくことができるのだろうか。
</t>
    </r>
    <phoneticPr fontId="9"/>
  </si>
  <si>
    <t>教科書の例などをもとに，食べ物のもとをたどる資料調べに取り組む。備考欄の動画を視聴させることも考えられる。</t>
    <rPh sb="0" eb="3">
      <t>キョウカショ</t>
    </rPh>
    <rPh sb="4" eb="5">
      <t>レイ</t>
    </rPh>
    <rPh sb="12" eb="13">
      <t>タ</t>
    </rPh>
    <rPh sb="14" eb="15">
      <t>モノ</t>
    </rPh>
    <rPh sb="22" eb="24">
      <t>シリョウ</t>
    </rPh>
    <rPh sb="24" eb="25">
      <t>シラ</t>
    </rPh>
    <rPh sb="27" eb="28">
      <t>ト</t>
    </rPh>
    <rPh sb="29" eb="30">
      <t>ク</t>
    </rPh>
    <rPh sb="32" eb="34">
      <t>ビコウ</t>
    </rPh>
    <rPh sb="34" eb="35">
      <t>ラン</t>
    </rPh>
    <phoneticPr fontId="10"/>
  </si>
  <si>
    <t>教科書QRなどを利用して，火山や地震と自分たちのくらしとの関係を考える活動に取り組む。</t>
    <rPh sb="0" eb="3">
      <t>キョウカショ</t>
    </rPh>
    <rPh sb="8" eb="10">
      <t>リヨウ</t>
    </rPh>
    <rPh sb="13" eb="15">
      <t>カザン</t>
    </rPh>
    <rPh sb="16" eb="18">
      <t>ジシン</t>
    </rPh>
    <rPh sb="19" eb="21">
      <t>ジブン</t>
    </rPh>
    <rPh sb="29" eb="31">
      <t>カンケイ</t>
    </rPh>
    <rPh sb="32" eb="33">
      <t>カンガ</t>
    </rPh>
    <rPh sb="35" eb="37">
      <t>カツドウ</t>
    </rPh>
    <rPh sb="38" eb="39">
      <t>ト</t>
    </rPh>
    <rPh sb="40" eb="41">
      <t>ク</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</si>
</sst>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_);[Red]\(0\)"/>
  </numFmts>
  <fonts count="37">
    <font>
      <sz val="11"/>
      <name val="ＭＳ Ｐゴシック"/>
      <family val="3"/>
      <charset val="128"/>
    </font>
    <font>
      <sz val="14"/>
      <name val="Osaka"/>
      <family val="3"/>
      <charset val="128"/>
    </font>
    <font>
      <sz val="7"/>
      <name val="Osaka"/>
      <family val="3"/>
      <charset val="128"/>
    </font>
    <font>
      <sz val="10"/>
      <name val="Osaka"/>
      <family val="3"/>
      <charset val="128"/>
    </font>
    <font>
      <sz val="9"/>
      <name val="ＭＳ ゴシック"/>
      <family val="3"/>
      <charset val="128"/>
    </font>
    <font>
      <sz val="9"/>
      <name val="ＭＳ 明朝"/>
      <family val="1"/>
      <charset val="128"/>
    </font>
    <font>
      <sz val="7"/>
      <name val="ＭＳ ゴシック"/>
      <family val="3"/>
      <charset val="128"/>
    </font>
    <font>
      <sz val="14"/>
      <name val="ＭＳ ゴシック"/>
      <family val="3"/>
      <charset val="128"/>
    </font>
    <font>
      <sz val="10"/>
      <name val="ＭＳ ゴシック"/>
      <family val="3"/>
      <charset val="128"/>
    </font>
    <font>
      <sz val="9"/>
      <name val="Century"/>
      <family val="1"/>
    </font>
    <font>
      <sz val="6"/>
      <name val="ＭＳ Ｐゴシック"/>
      <family val="3"/>
      <charset val="128"/>
    </font>
    <font>
      <sz val="8"/>
      <name val="ＭＳ ゴシック"/>
      <family val="3"/>
      <charset val="128"/>
    </font>
    <font>
      <sz val="9"/>
      <name val="ＭＳ Ｐゴシック"/>
      <family val="3"/>
      <charset val="128"/>
      <scheme val="minor"/>
    </font>
    <font>
      <sz val="9"/>
      <name val="ＭＳ Ｐゴシック"/>
      <family val="3"/>
      <charset val="128"/>
    </font>
    <font>
      <sz val="9"/>
      <color theme="1"/>
      <name val="ＭＳ ゴシック"/>
      <family val="3"/>
      <charset val="128"/>
    </font>
    <font>
      <sz val="9"/>
      <color rgb="FFFF0000"/>
      <name val="ＭＳ ゴシック"/>
      <family val="3"/>
      <charset val="128"/>
    </font>
    <font>
      <sz val="9"/>
      <color rgb="FFFF0000"/>
      <name val="ＭＳ 明朝"/>
      <family val="1"/>
      <charset val="128"/>
    </font>
    <font>
      <sz val="9"/>
      <color rgb="FFFF0000"/>
      <name val="ＭＳ Ｐゴシック"/>
      <family val="3"/>
      <charset val="128"/>
    </font>
    <font>
      <sz val="8"/>
      <color rgb="FFFF0000"/>
      <name val="ＭＳ Ｐゴシック"/>
      <family val="3"/>
      <charset val="128"/>
    </font>
    <font>
      <sz val="10"/>
      <name val="ＭＳ Ｐゴシック"/>
      <family val="3"/>
      <charset val="128"/>
      <scheme val="minor"/>
    </font>
    <font>
      <sz val="10"/>
      <name val="ＭＳ 明朝"/>
      <family val="1"/>
      <charset val="128"/>
    </font>
    <font>
      <sz val="10"/>
      <color rgb="FFFF0000"/>
      <name val="ＭＳ Ｐゴシック"/>
      <family val="3"/>
      <charset val="128"/>
    </font>
    <font>
      <sz val="10"/>
      <color rgb="FFFF0000"/>
      <name val="ＭＳ 明朝"/>
      <family val="1"/>
      <charset val="128"/>
    </font>
    <font>
      <sz val="11"/>
      <name val="ＭＳ ゴシック"/>
      <family val="3"/>
      <charset val="128"/>
    </font>
    <font>
      <sz val="11"/>
      <name val="ＭＳ Ｐゴシック"/>
      <family val="3"/>
      <charset val="128"/>
      <scheme val="minor"/>
    </font>
    <font>
      <sz val="11"/>
      <name val="ＭＳ 明朝"/>
      <family val="1"/>
      <charset val="128"/>
    </font>
    <font>
      <b/>
      <sz val="10"/>
      <color rgb="FFFF0000"/>
      <name val="ＭＳ 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b/>
      <sz val="11"/>
      <color rgb="FFFF0000"/>
      <name val="ＭＳ Ｐゴシック"/>
      <family val="3"/>
      <charset val="128"/>
    </font>
    <font>
      <u/>
      <sz val="11"/>
      <color theme="10"/>
      <name val="ＭＳ Ｐゴシック"/>
      <family val="3"/>
      <charset val="128"/>
    </font>
    <font>
      <u/>
      <sz val="11"/>
      <name val="ＭＳ 明朝"/>
      <family val="1"/>
      <charset val="128"/>
    </font>
    <font>
      <b/>
      <sz val="11"/>
      <color rgb="FFFF0000"/>
      <name val="ＭＳ ゴシック"/>
      <family val="3"/>
      <charset val="128"/>
    </font>
    <font>
      <sz val="10"/>
      <color rgb="FFFF0000"/>
      <name val="ＭＳ ゴシック"/>
      <family val="3"/>
      <charset val="128"/>
    </font>
    <font>
      <sz val="14"/>
      <color rgb="FFFF0000"/>
      <name val="ＭＳ ゴシック"/>
      <family val="3"/>
      <charset val="128"/>
    </font>
    <font>
      <u/>
      <sz val="11"/>
      <name val="ＭＳ Ｐゴシック"/>
      <family val="3"/>
      <charset val="128"/>
    </font>
  </fonts>
  <fills count="3">
    <fill>
      <patternFill patternType="none"/>
    </fill>
    <fill>
      <patternFill patternType="gray125"/>
    </fill>
    <fill>
      <patternFill patternType="solid">
        <fgColor indexed="22"/>
        <bgColor indexed="64"/>
      </patternFill>
    </fill>
  </fills>
  <borders count="53">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diagonal/>
    </border>
    <border>
      <left/>
      <right style="thin">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top/>
      <bottom style="dotted">
        <color indexed="64"/>
      </bottom>
      <diagonal/>
    </border>
    <border>
      <left/>
      <right/>
      <top/>
      <bottom style="thin">
        <color indexed="64"/>
      </bottom>
      <diagonal/>
    </border>
    <border>
      <left/>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s>
  <cellStyleXfs count="3">
    <xf numFmtId="0" fontId="0" fillId="0" borderId="0"/>
    <xf numFmtId="0" fontId="1" fillId="0" borderId="0"/>
    <xf numFmtId="0" fontId="31" fillId="0" borderId="0" applyNumberFormat="0" applyFill="0" applyBorder="0" applyAlignment="0" applyProtection="0"/>
  </cellStyleXfs>
  <cellXfs count="222">
    <xf numFmtId="0" fontId="0" fillId="0" borderId="0" xfId="0"/>
    <xf numFmtId="0" fontId="3" fillId="0" borderId="0" xfId="1" applyFont="1"/>
    <xf numFmtId="0" fontId="6" fillId="0" borderId="0" xfId="0" applyFont="1" applyAlignment="1">
      <alignment horizontal="right"/>
    </xf>
    <xf numFmtId="0" fontId="6" fillId="0" borderId="0" xfId="0" applyFont="1" applyAlignment="1">
      <alignment horizontal="left"/>
    </xf>
    <xf numFmtId="0" fontId="7" fillId="0" borderId="0" xfId="0" applyFont="1" applyAlignment="1">
      <alignment horizontal="left"/>
    </xf>
    <xf numFmtId="0" fontId="8" fillId="0" borderId="0" xfId="1" applyFont="1"/>
    <xf numFmtId="0" fontId="7" fillId="0" borderId="0" xfId="1" applyFont="1"/>
    <xf numFmtId="0" fontId="5" fillId="0" borderId="5" xfId="0" applyFont="1" applyBorder="1" applyAlignment="1">
      <alignment horizontal="left" vertical="top" wrapText="1"/>
    </xf>
    <xf numFmtId="0" fontId="8" fillId="0" borderId="0" xfId="1" applyFont="1" applyAlignment="1">
      <alignment horizontal="left"/>
    </xf>
    <xf numFmtId="0" fontId="7" fillId="0" borderId="0" xfId="1" applyFont="1" applyAlignment="1">
      <alignment horizontal="left"/>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0" xfId="0" applyFont="1" applyBorder="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horizontal="left" vertical="top"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7" fillId="2" borderId="12" xfId="0" applyFont="1" applyFill="1" applyBorder="1" applyAlignment="1">
      <alignment horizontal="left" vertical="center"/>
    </xf>
    <xf numFmtId="0" fontId="6" fillId="2" borderId="10" xfId="0" applyFont="1" applyFill="1" applyBorder="1" applyAlignment="1">
      <alignment horizontal="center" vertical="center"/>
    </xf>
    <xf numFmtId="0" fontId="6" fillId="2" borderId="10" xfId="0" applyFont="1" applyFill="1" applyBorder="1" applyAlignment="1">
      <alignment horizontal="left" vertical="center"/>
    </xf>
    <xf numFmtId="0" fontId="4" fillId="2" borderId="10" xfId="0" applyFont="1" applyFill="1" applyBorder="1" applyAlignment="1">
      <alignment horizontal="right" vertical="center"/>
    </xf>
    <xf numFmtId="0" fontId="4" fillId="0" borderId="10" xfId="0" applyFont="1" applyFill="1" applyBorder="1" applyAlignment="1">
      <alignment horizontal="left" vertical="center" wrapText="1"/>
    </xf>
    <xf numFmtId="0" fontId="5" fillId="0" borderId="2" xfId="0" applyFont="1" applyBorder="1" applyAlignment="1">
      <alignment vertical="top" wrapText="1"/>
    </xf>
    <xf numFmtId="0" fontId="5" fillId="0" borderId="9" xfId="0" applyFont="1" applyBorder="1" applyAlignment="1">
      <alignment vertical="top" wrapText="1"/>
    </xf>
    <xf numFmtId="0" fontId="1" fillId="0" borderId="0" xfId="1" applyFont="1"/>
    <xf numFmtId="0" fontId="1" fillId="0" borderId="0" xfId="1" applyFont="1" applyFill="1" applyBorder="1" applyAlignment="1">
      <alignment vertical="center"/>
    </xf>
    <xf numFmtId="0" fontId="1" fillId="0" borderId="0" xfId="1" applyFont="1" applyAlignment="1">
      <alignment vertical="center"/>
    </xf>
    <xf numFmtId="0" fontId="4" fillId="0" borderId="0" xfId="0" applyFont="1" applyBorder="1" applyAlignment="1">
      <alignment horizontal="right"/>
    </xf>
    <xf numFmtId="0" fontId="4" fillId="2" borderId="11" xfId="0" applyFont="1" applyFill="1" applyBorder="1" applyAlignment="1">
      <alignment horizontal="center" vertical="center" wrapText="1"/>
    </xf>
    <xf numFmtId="0" fontId="8" fillId="0" borderId="0" xfId="1" applyFont="1" applyBorder="1"/>
    <xf numFmtId="0" fontId="7" fillId="0" borderId="0" xfId="1" applyFont="1" applyBorder="1"/>
    <xf numFmtId="0" fontId="8" fillId="2" borderId="1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5" xfId="0" applyFont="1" applyBorder="1" applyAlignment="1">
      <alignment horizontal="center" vertical="top" wrapText="1"/>
    </xf>
    <xf numFmtId="0" fontId="12" fillId="0" borderId="5" xfId="0" applyFont="1" applyBorder="1" applyAlignment="1">
      <alignment horizontal="center" vertical="top" wrapText="1"/>
    </xf>
    <xf numFmtId="0" fontId="5" fillId="0" borderId="5" xfId="0" applyFont="1" applyBorder="1" applyAlignment="1">
      <alignment vertical="top" wrapText="1"/>
    </xf>
    <xf numFmtId="0" fontId="13" fillId="0" borderId="5" xfId="0" applyFont="1" applyBorder="1" applyAlignment="1">
      <alignment horizontal="center" vertical="top" wrapText="1"/>
    </xf>
    <xf numFmtId="0" fontId="13" fillId="0" borderId="2" xfId="0" applyFont="1" applyBorder="1" applyAlignment="1">
      <alignment horizontal="center" vertical="top" wrapText="1"/>
    </xf>
    <xf numFmtId="0" fontId="5" fillId="0" borderId="10" xfId="0" applyFont="1" applyBorder="1" applyAlignment="1">
      <alignment horizontal="justify" vertical="top" wrapText="1"/>
    </xf>
    <xf numFmtId="0" fontId="5" fillId="0" borderId="28" xfId="0" applyFont="1" applyBorder="1" applyAlignment="1">
      <alignment horizontal="justify" vertical="top" wrapText="1"/>
    </xf>
    <xf numFmtId="0" fontId="5" fillId="0" borderId="24" xfId="0" applyFont="1" applyBorder="1" applyAlignment="1">
      <alignment horizontal="justify" vertical="top" wrapText="1"/>
    </xf>
    <xf numFmtId="0" fontId="5" fillId="0" borderId="25" xfId="0" applyFont="1" applyBorder="1" applyAlignment="1">
      <alignment horizontal="justify" vertical="top" wrapText="1"/>
    </xf>
    <xf numFmtId="0" fontId="5" fillId="0" borderId="27" xfId="0" applyFont="1" applyBorder="1" applyAlignment="1">
      <alignment horizontal="justify" vertical="top" wrapText="1"/>
    </xf>
    <xf numFmtId="0" fontId="5" fillId="0" borderId="23" xfId="0" applyFont="1" applyBorder="1" applyAlignment="1">
      <alignment horizontal="justify" vertical="top" wrapText="1"/>
    </xf>
    <xf numFmtId="0" fontId="4" fillId="2" borderId="1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0" borderId="11" xfId="0" applyFont="1" applyBorder="1" applyAlignment="1">
      <alignment horizontal="justify" vertical="top" wrapText="1"/>
    </xf>
    <xf numFmtId="0" fontId="5" fillId="0" borderId="28" xfId="0" applyFont="1" applyBorder="1" applyAlignment="1">
      <alignment vertical="top" wrapText="1"/>
    </xf>
    <xf numFmtId="0" fontId="9" fillId="0" borderId="1" xfId="0" applyFont="1" applyBorder="1" applyAlignment="1">
      <alignment horizontal="center" vertical="top" wrapText="1"/>
    </xf>
    <xf numFmtId="0" fontId="1" fillId="0" borderId="0" xfId="1" applyFont="1" applyBorder="1"/>
    <xf numFmtId="0" fontId="5" fillId="0" borderId="11" xfId="0" applyFont="1" applyBorder="1" applyAlignment="1">
      <alignment horizontal="left" vertical="top" wrapText="1"/>
    </xf>
    <xf numFmtId="0" fontId="5" fillId="0" borderId="25" xfId="0" applyFont="1" applyBorder="1" applyAlignment="1">
      <alignment horizontal="left" vertical="top" wrapText="1"/>
    </xf>
    <xf numFmtId="0" fontId="5" fillId="0" borderId="26" xfId="0" applyFont="1" applyBorder="1" applyAlignment="1">
      <alignment horizontal="left" vertical="top" wrapText="1"/>
    </xf>
    <xf numFmtId="0" fontId="5" fillId="0" borderId="24" xfId="0" applyFont="1" applyBorder="1" applyAlignment="1">
      <alignment horizontal="left" vertical="top" wrapText="1"/>
    </xf>
    <xf numFmtId="0" fontId="5" fillId="0" borderId="27" xfId="0" applyFont="1" applyBorder="1" applyAlignment="1">
      <alignment horizontal="left" vertical="top" wrapText="1"/>
    </xf>
    <xf numFmtId="0" fontId="5" fillId="0" borderId="23" xfId="0" applyFont="1" applyBorder="1" applyAlignment="1">
      <alignment horizontal="left" vertical="top" wrapText="1"/>
    </xf>
    <xf numFmtId="0" fontId="5" fillId="0" borderId="28" xfId="0" applyFont="1" applyFill="1" applyBorder="1" applyAlignment="1">
      <alignment horizontal="left" vertical="top" wrapText="1"/>
    </xf>
    <xf numFmtId="0" fontId="5" fillId="0" borderId="28" xfId="0" applyFont="1" applyBorder="1" applyAlignment="1">
      <alignment horizontal="left" vertical="top" wrapText="1"/>
    </xf>
    <xf numFmtId="0" fontId="5" fillId="0" borderId="0" xfId="0" applyFont="1" applyBorder="1" applyAlignment="1">
      <alignment horizontal="center" vertical="center" wrapText="1"/>
    </xf>
    <xf numFmtId="0" fontId="6" fillId="0" borderId="0" xfId="0" applyFont="1" applyAlignment="1">
      <alignment horizontal="center"/>
    </xf>
    <xf numFmtId="0" fontId="8" fillId="0" borderId="0" xfId="1" applyFont="1" applyAlignment="1">
      <alignment horizontal="center"/>
    </xf>
    <xf numFmtId="0" fontId="7" fillId="0" borderId="0" xfId="1" applyFont="1" applyAlignment="1">
      <alignment horizontal="center"/>
    </xf>
    <xf numFmtId="0" fontId="4" fillId="0" borderId="0" xfId="0" applyFont="1" applyBorder="1" applyAlignment="1">
      <alignment horizontal="left"/>
    </xf>
    <xf numFmtId="0" fontId="1" fillId="0" borderId="0" xfId="1" applyFont="1" applyAlignment="1">
      <alignment vertical="top"/>
    </xf>
    <xf numFmtId="0" fontId="12" fillId="0" borderId="4" xfId="0" applyFont="1" applyBorder="1" applyAlignment="1">
      <alignment horizontal="center" vertical="top" wrapText="1"/>
    </xf>
    <xf numFmtId="0" fontId="12" fillId="0" borderId="3" xfId="0" applyFont="1" applyBorder="1" applyAlignment="1">
      <alignment horizontal="center" vertical="top" wrapText="1"/>
    </xf>
    <xf numFmtId="0" fontId="12" fillId="0" borderId="13" xfId="0" applyFont="1" applyBorder="1" applyAlignment="1">
      <alignment horizontal="center" vertical="top" wrapText="1"/>
    </xf>
    <xf numFmtId="0" fontId="12" fillId="0" borderId="6" xfId="0" applyFont="1" applyBorder="1" applyAlignment="1">
      <alignment horizontal="center" vertical="top" wrapText="1"/>
    </xf>
    <xf numFmtId="0" fontId="13" fillId="0" borderId="4" xfId="0" applyFont="1" applyBorder="1" applyAlignment="1">
      <alignment horizontal="center" vertical="top" wrapText="1"/>
    </xf>
    <xf numFmtId="0" fontId="13" fillId="0" borderId="7" xfId="0" applyFont="1" applyBorder="1" applyAlignment="1">
      <alignment horizontal="center" vertical="top" wrapText="1"/>
    </xf>
    <xf numFmtId="0" fontId="13" fillId="0" borderId="6" xfId="0" applyFont="1" applyBorder="1" applyAlignment="1">
      <alignment horizontal="center" vertical="top" wrapText="1"/>
    </xf>
    <xf numFmtId="0" fontId="13" fillId="0" borderId="3" xfId="0" applyFont="1" applyBorder="1" applyAlignment="1">
      <alignment horizontal="center" vertical="top" wrapText="1"/>
    </xf>
    <xf numFmtId="0" fontId="12" fillId="0" borderId="7" xfId="0" applyFont="1" applyBorder="1" applyAlignment="1">
      <alignment horizontal="center" vertical="top" wrapText="1"/>
    </xf>
    <xf numFmtId="0" fontId="14" fillId="2" borderId="14" xfId="0" applyFont="1" applyFill="1" applyBorder="1" applyAlignment="1">
      <alignment horizontal="right" vertical="center"/>
    </xf>
    <xf numFmtId="0" fontId="14" fillId="0" borderId="0" xfId="0" applyFont="1" applyAlignment="1">
      <alignment horizontal="right" vertical="top"/>
    </xf>
    <xf numFmtId="0" fontId="5" fillId="0" borderId="23" xfId="0" applyFont="1" applyBorder="1" applyAlignment="1">
      <alignment vertical="top" wrapText="1"/>
    </xf>
    <xf numFmtId="0" fontId="4" fillId="0" borderId="3" xfId="0" applyFont="1" applyBorder="1" applyAlignment="1">
      <alignment horizontal="center" vertical="top" wrapText="1"/>
    </xf>
    <xf numFmtId="0" fontId="15" fillId="2" borderId="9" xfId="0" applyFont="1" applyFill="1" applyBorder="1" applyAlignment="1">
      <alignment horizontal="center" vertical="center" wrapText="1"/>
    </xf>
    <xf numFmtId="0" fontId="16" fillId="0" borderId="5" xfId="0" applyFont="1" applyBorder="1" applyAlignment="1">
      <alignment horizontal="justify" vertical="top" wrapText="1"/>
    </xf>
    <xf numFmtId="0" fontId="16" fillId="0" borderId="5" xfId="0" applyFont="1" applyBorder="1" applyAlignment="1">
      <alignment horizontal="left" vertical="top" wrapText="1"/>
    </xf>
    <xf numFmtId="0" fontId="16" fillId="0" borderId="28" xfId="0" applyFont="1" applyBorder="1" applyAlignment="1">
      <alignment horizontal="left" vertical="top" wrapText="1"/>
    </xf>
    <xf numFmtId="0" fontId="16" fillId="0" borderId="4" xfId="0" applyFont="1" applyBorder="1" applyAlignment="1">
      <alignment horizontal="left" vertical="top"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16" fillId="0" borderId="9" xfId="0" applyFont="1" applyBorder="1" applyAlignment="1">
      <alignment horizontal="left" vertical="top" wrapText="1"/>
    </xf>
    <xf numFmtId="0" fontId="16" fillId="0" borderId="27" xfId="0" applyFont="1" applyBorder="1" applyAlignment="1">
      <alignment horizontal="left" vertical="top" wrapText="1"/>
    </xf>
    <xf numFmtId="0" fontId="16" fillId="0" borderId="2" xfId="0" applyFont="1" applyBorder="1" applyAlignment="1">
      <alignment horizontal="left" vertical="top" wrapText="1"/>
    </xf>
    <xf numFmtId="0" fontId="13" fillId="0" borderId="1" xfId="0" applyFont="1" applyBorder="1" applyAlignment="1">
      <alignment horizontal="center" vertical="top" wrapText="1"/>
    </xf>
    <xf numFmtId="0" fontId="16" fillId="0" borderId="0" xfId="0" applyFont="1" applyBorder="1" applyAlignment="1">
      <alignment horizontal="left" vertical="top" wrapText="1"/>
    </xf>
    <xf numFmtId="0" fontId="16" fillId="0" borderId="1" xfId="0" applyFont="1" applyBorder="1" applyAlignment="1">
      <alignment horizontal="left" vertical="top" wrapText="1"/>
    </xf>
    <xf numFmtId="0" fontId="16" fillId="0" borderId="4" xfId="0" applyFont="1" applyBorder="1" applyAlignment="1">
      <alignment horizontal="justify" vertical="top" wrapText="1"/>
    </xf>
    <xf numFmtId="0" fontId="16" fillId="0" borderId="9" xfId="0" applyFont="1" applyBorder="1" applyAlignment="1">
      <alignment horizontal="justify" vertical="top" wrapText="1"/>
    </xf>
    <xf numFmtId="0" fontId="16" fillId="0" borderId="2" xfId="0" applyFont="1" applyBorder="1" applyAlignment="1">
      <alignment horizontal="justify" vertical="top" wrapText="1"/>
    </xf>
    <xf numFmtId="0" fontId="13" fillId="0" borderId="9" xfId="0" applyFont="1" applyBorder="1" applyAlignment="1">
      <alignment horizontal="center" vertical="top"/>
    </xf>
    <xf numFmtId="0" fontId="13" fillId="0" borderId="2" xfId="0" applyFont="1" applyBorder="1" applyAlignment="1">
      <alignment horizontal="center" vertical="top"/>
    </xf>
    <xf numFmtId="0" fontId="5" fillId="0" borderId="14" xfId="0" applyFont="1" applyBorder="1" applyAlignment="1">
      <alignment vertical="top" wrapText="1"/>
    </xf>
    <xf numFmtId="0" fontId="16" fillId="0" borderId="1" xfId="0" applyFont="1" applyBorder="1" applyAlignment="1">
      <alignment horizontal="justify" vertical="top" wrapText="1"/>
    </xf>
    <xf numFmtId="0" fontId="16" fillId="0" borderId="9" xfId="0" applyFont="1" applyFill="1" applyBorder="1" applyAlignment="1">
      <alignment horizontal="left" vertical="top" wrapText="1"/>
    </xf>
    <xf numFmtId="0" fontId="16" fillId="0" borderId="1" xfId="0" applyFont="1" applyBorder="1" applyAlignment="1">
      <alignment vertical="top" wrapText="1"/>
    </xf>
    <xf numFmtId="0" fontId="8" fillId="0" borderId="0" xfId="0" applyFont="1" applyBorder="1" applyAlignment="1">
      <alignment horizontal="center" vertical="top" wrapText="1"/>
    </xf>
    <xf numFmtId="0" fontId="19" fillId="0" borderId="0" xfId="0" applyFont="1" applyBorder="1" applyAlignment="1">
      <alignment horizontal="center" vertical="top" wrapText="1"/>
    </xf>
    <xf numFmtId="0" fontId="20" fillId="0" borderId="0" xfId="0" applyFont="1" applyBorder="1" applyAlignment="1">
      <alignment horizontal="left" vertical="top" wrapText="1"/>
    </xf>
    <xf numFmtId="0" fontId="21" fillId="0" borderId="0" xfId="0" applyFont="1" applyBorder="1" applyAlignment="1">
      <alignment horizontal="justify" vertical="top" wrapText="1"/>
    </xf>
    <xf numFmtId="0" fontId="22" fillId="0" borderId="0" xfId="0" applyFont="1" applyBorder="1" applyAlignment="1">
      <alignment horizontal="justify" vertical="top" wrapText="1"/>
    </xf>
    <xf numFmtId="176" fontId="26" fillId="2" borderId="10" xfId="0" applyNumberFormat="1" applyFont="1" applyFill="1" applyBorder="1" applyAlignment="1">
      <alignment horizontal="center" vertical="center"/>
    </xf>
    <xf numFmtId="176" fontId="26" fillId="0" borderId="10" xfId="0" applyNumberFormat="1" applyFont="1" applyFill="1" applyBorder="1" applyAlignment="1">
      <alignment horizontal="center" vertical="center" wrapText="1"/>
    </xf>
    <xf numFmtId="176" fontId="26" fillId="0" borderId="5" xfId="0" applyNumberFormat="1" applyFont="1" applyBorder="1" applyAlignment="1">
      <alignment horizontal="center" vertical="top" wrapText="1"/>
    </xf>
    <xf numFmtId="176" fontId="26" fillId="0" borderId="9" xfId="0" applyNumberFormat="1" applyFont="1" applyBorder="1" applyAlignment="1">
      <alignment horizontal="center" vertical="top" wrapText="1"/>
    </xf>
    <xf numFmtId="176" fontId="26" fillId="0" borderId="1" xfId="0" applyNumberFormat="1" applyFont="1" applyBorder="1" applyAlignment="1">
      <alignment horizontal="center" vertical="top" wrapText="1"/>
    </xf>
    <xf numFmtId="176" fontId="26" fillId="0" borderId="0" xfId="0" applyNumberFormat="1" applyFont="1" applyBorder="1" applyAlignment="1">
      <alignment horizontal="center" vertical="top" wrapText="1"/>
    </xf>
    <xf numFmtId="176" fontId="26" fillId="0" borderId="2" xfId="0" applyNumberFormat="1" applyFont="1" applyBorder="1" applyAlignment="1">
      <alignment horizontal="center" vertical="top" wrapText="1"/>
    </xf>
    <xf numFmtId="176" fontId="26" fillId="0" borderId="2" xfId="0" applyNumberFormat="1" applyFont="1" applyBorder="1" applyAlignment="1">
      <alignment horizontal="center" vertical="top"/>
    </xf>
    <xf numFmtId="176" fontId="26" fillId="0" borderId="9" xfId="0" applyNumberFormat="1" applyFont="1" applyBorder="1" applyAlignment="1">
      <alignment horizontal="center" vertical="top"/>
    </xf>
    <xf numFmtId="0" fontId="21" fillId="0" borderId="0" xfId="0" applyFont="1" applyBorder="1" applyAlignment="1">
      <alignment horizontal="right" vertical="top" wrapText="1"/>
    </xf>
    <xf numFmtId="176" fontId="26" fillId="0" borderId="0" xfId="0" applyNumberFormat="1" applyFont="1" applyBorder="1" applyAlignment="1">
      <alignment horizontal="center" vertical="center" wrapText="1"/>
    </xf>
    <xf numFmtId="176" fontId="26" fillId="0" borderId="0" xfId="0" applyNumberFormat="1" applyFont="1" applyAlignment="1">
      <alignment horizontal="center"/>
    </xf>
    <xf numFmtId="176" fontId="26" fillId="0" borderId="12" xfId="0" applyNumberFormat="1" applyFont="1" applyBorder="1" applyAlignment="1">
      <alignment horizontal="center" vertical="top" wrapText="1"/>
    </xf>
    <xf numFmtId="176" fontId="26" fillId="0" borderId="0" xfId="1" applyNumberFormat="1" applyFont="1" applyAlignment="1">
      <alignment horizontal="center"/>
    </xf>
    <xf numFmtId="176" fontId="0" fillId="0" borderId="0" xfId="0" applyNumberFormat="1"/>
    <xf numFmtId="55" fontId="0" fillId="0" borderId="0" xfId="0" applyNumberFormat="1" applyAlignment="1">
      <alignment horizontal="right"/>
    </xf>
    <xf numFmtId="0" fontId="27" fillId="0" borderId="0" xfId="0" applyFont="1"/>
    <xf numFmtId="0" fontId="0" fillId="0" borderId="0" xfId="0" applyAlignment="1">
      <alignment vertical="center"/>
    </xf>
    <xf numFmtId="0" fontId="0" fillId="0" borderId="29" xfId="0" applyBorder="1" applyAlignment="1">
      <alignment horizontal="center" vertical="center"/>
    </xf>
    <xf numFmtId="0" fontId="0" fillId="0" borderId="12" xfId="0" applyBorder="1" applyAlignment="1">
      <alignment horizontal="right" vertical="center"/>
    </xf>
    <xf numFmtId="176" fontId="30" fillId="0" borderId="34" xfId="0" applyNumberFormat="1" applyFont="1" applyBorder="1" applyAlignment="1">
      <alignment horizontal="center" vertical="center"/>
    </xf>
    <xf numFmtId="176" fontId="0" fillId="0" borderId="0" xfId="0" applyNumberFormat="1" applyAlignment="1">
      <alignment vertical="center"/>
    </xf>
    <xf numFmtId="0" fontId="29" fillId="0" borderId="0" xfId="0" applyFont="1"/>
    <xf numFmtId="177" fontId="0" fillId="0" borderId="0" xfId="0" applyNumberFormat="1"/>
    <xf numFmtId="177" fontId="13" fillId="0" borderId="29" xfId="0" applyNumberFormat="1" applyFont="1" applyBorder="1" applyAlignment="1">
      <alignment horizontal="center" vertical="center" wrapText="1"/>
    </xf>
    <xf numFmtId="177" fontId="13" fillId="0" borderId="30" xfId="0" applyNumberFormat="1" applyFont="1" applyBorder="1" applyAlignment="1">
      <alignment horizontal="center" vertical="center" wrapText="1"/>
    </xf>
    <xf numFmtId="0" fontId="0" fillId="0" borderId="37" xfId="0" applyBorder="1" applyAlignment="1">
      <alignment horizontal="right" vertical="center"/>
    </xf>
    <xf numFmtId="49" fontId="24" fillId="0" borderId="45" xfId="0" applyNumberFormat="1" applyFont="1" applyFill="1" applyBorder="1" applyAlignment="1">
      <alignment horizontal="left" vertical="center" indent="1" shrinkToFit="1"/>
    </xf>
    <xf numFmtId="49" fontId="24" fillId="0" borderId="46" xfId="0" applyNumberFormat="1" applyFont="1" applyFill="1" applyBorder="1" applyAlignment="1">
      <alignment horizontal="left" vertical="center" indent="1" shrinkToFit="1"/>
    </xf>
    <xf numFmtId="49" fontId="24" fillId="0" borderId="47" xfId="0" applyNumberFormat="1" applyFont="1" applyFill="1" applyBorder="1" applyAlignment="1">
      <alignment horizontal="left" vertical="center" indent="1" shrinkToFit="1"/>
    </xf>
    <xf numFmtId="0" fontId="4" fillId="2" borderId="10" xfId="0" applyFont="1" applyFill="1" applyBorder="1" applyAlignment="1">
      <alignment vertical="center" wrapText="1"/>
    </xf>
    <xf numFmtId="176" fontId="18" fillId="0" borderId="41" xfId="0" applyNumberFormat="1" applyFont="1" applyBorder="1" applyAlignment="1">
      <alignment horizontal="left" vertical="center"/>
    </xf>
    <xf numFmtId="176" fontId="18" fillId="0" borderId="42" xfId="0" applyNumberFormat="1" applyFont="1" applyBorder="1" applyAlignment="1">
      <alignment horizontal="left" vertical="center"/>
    </xf>
    <xf numFmtId="176" fontId="18" fillId="0" borderId="42" xfId="0" applyNumberFormat="1" applyFont="1" applyBorder="1" applyAlignment="1">
      <alignment horizontal="left" vertical="center" wrapText="1"/>
    </xf>
    <xf numFmtId="176" fontId="18" fillId="0" borderId="44" xfId="0" applyNumberFormat="1" applyFont="1" applyBorder="1" applyAlignment="1">
      <alignment horizontal="left" vertical="center"/>
    </xf>
    <xf numFmtId="177" fontId="23" fillId="0" borderId="40" xfId="0" applyNumberFormat="1" applyFont="1" applyBorder="1"/>
    <xf numFmtId="177" fontId="23" fillId="0" borderId="48" xfId="0" applyNumberFormat="1" applyFont="1" applyBorder="1"/>
    <xf numFmtId="177" fontId="23" fillId="0" borderId="31" xfId="0" applyNumberFormat="1" applyFont="1" applyBorder="1"/>
    <xf numFmtId="177" fontId="23" fillId="0" borderId="32" xfId="0" applyNumberFormat="1" applyFont="1" applyBorder="1"/>
    <xf numFmtId="177" fontId="23" fillId="0" borderId="43" xfId="0" applyNumberFormat="1" applyFont="1" applyBorder="1"/>
    <xf numFmtId="177" fontId="23" fillId="0" borderId="49" xfId="0" applyNumberFormat="1" applyFont="1" applyBorder="1"/>
    <xf numFmtId="177" fontId="23" fillId="0" borderId="38" xfId="0" applyNumberFormat="1" applyFont="1" applyBorder="1" applyAlignment="1">
      <alignment vertical="center"/>
    </xf>
    <xf numFmtId="177" fontId="23" fillId="0" borderId="39" xfId="0" applyNumberFormat="1" applyFont="1" applyBorder="1" applyAlignment="1">
      <alignment vertical="center"/>
    </xf>
    <xf numFmtId="0" fontId="5" fillId="0" borderId="10" xfId="0" applyFont="1" applyBorder="1" applyAlignment="1">
      <alignment horizontal="left" vertical="top" wrapText="1"/>
    </xf>
    <xf numFmtId="0" fontId="4" fillId="0" borderId="9" xfId="0" applyFont="1" applyBorder="1" applyAlignment="1">
      <alignment horizontal="center" vertical="top" wrapText="1"/>
    </xf>
    <xf numFmtId="0" fontId="4" fillId="0" borderId="2" xfId="0" applyFont="1" applyBorder="1" applyAlignment="1">
      <alignment horizontal="center" vertical="top" wrapText="1"/>
    </xf>
    <xf numFmtId="0" fontId="12" fillId="0" borderId="9" xfId="0" applyFont="1" applyBorder="1" applyAlignment="1">
      <alignment horizontal="center" vertical="top" wrapText="1"/>
    </xf>
    <xf numFmtId="0" fontId="4" fillId="0" borderId="1" xfId="0" applyFont="1" applyBorder="1" applyAlignment="1">
      <alignment horizontal="center" vertical="top" wrapText="1"/>
    </xf>
    <xf numFmtId="0" fontId="12" fillId="0" borderId="1" xfId="0" applyFont="1" applyBorder="1" applyAlignment="1">
      <alignment horizontal="center" vertical="top" wrapText="1"/>
    </xf>
    <xf numFmtId="0" fontId="12" fillId="0" borderId="2" xfId="0" applyFont="1" applyBorder="1" applyAlignment="1">
      <alignment horizontal="center" vertical="top" wrapText="1"/>
    </xf>
    <xf numFmtId="0" fontId="5" fillId="0" borderId="9"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13" fillId="0" borderId="9" xfId="0" applyFont="1" applyBorder="1" applyAlignment="1">
      <alignment horizontal="center" vertical="top" wrapText="1"/>
    </xf>
    <xf numFmtId="0" fontId="5" fillId="0" borderId="1" xfId="0" applyFont="1" applyBorder="1" applyAlignment="1">
      <alignment vertical="top" wrapText="1"/>
    </xf>
    <xf numFmtId="0" fontId="16" fillId="0" borderId="9" xfId="0" applyFont="1" applyBorder="1" applyAlignment="1">
      <alignment horizontal="left" vertical="top" wrapText="1"/>
    </xf>
    <xf numFmtId="0" fontId="16" fillId="0" borderId="2" xfId="0" applyFont="1" applyBorder="1" applyAlignment="1">
      <alignment horizontal="left" vertical="top" wrapText="1"/>
    </xf>
    <xf numFmtId="0" fontId="25" fillId="0" borderId="0" xfId="0" applyFont="1" applyAlignment="1">
      <alignment horizontal="center"/>
    </xf>
    <xf numFmtId="0" fontId="28" fillId="0" borderId="0" xfId="0" applyFont="1" applyAlignment="1">
      <alignment horizontal="center"/>
    </xf>
    <xf numFmtId="176" fontId="17" fillId="0" borderId="35" xfId="0" applyNumberFormat="1" applyFont="1" applyBorder="1" applyAlignment="1">
      <alignment horizontal="left" vertical="center" wrapText="1"/>
    </xf>
    <xf numFmtId="176" fontId="17" fillId="0" borderId="36" xfId="0" applyNumberFormat="1" applyFont="1" applyBorder="1" applyAlignment="1">
      <alignment horizontal="left" vertical="center" wrapText="1"/>
    </xf>
    <xf numFmtId="177" fontId="23" fillId="0" borderId="12" xfId="0" applyNumberFormat="1" applyFont="1" applyBorder="1" applyAlignment="1">
      <alignment horizontal="center" vertical="center"/>
    </xf>
    <xf numFmtId="177" fontId="23" fillId="0" borderId="14" xfId="0" applyNumberFormat="1" applyFont="1" applyBorder="1" applyAlignment="1">
      <alignment horizontal="center" vertical="center"/>
    </xf>
    <xf numFmtId="0" fontId="25" fillId="0" borderId="0" xfId="0" applyFont="1" applyAlignment="1">
      <alignment horizontal="left" vertical="top" wrapText="1"/>
    </xf>
    <xf numFmtId="0" fontId="16" fillId="0" borderId="9" xfId="0" applyFont="1" applyBorder="1" applyAlignment="1">
      <alignment horizontal="left" vertical="top" wrapText="1"/>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5" fillId="0" borderId="12" xfId="0" applyFont="1" applyBorder="1" applyAlignment="1">
      <alignment horizontal="left" vertical="top" wrapText="1"/>
    </xf>
    <xf numFmtId="0" fontId="5" fillId="0" borderId="10" xfId="0" applyFont="1" applyBorder="1" applyAlignment="1">
      <alignment horizontal="left" vertical="top" wrapText="1"/>
    </xf>
    <xf numFmtId="0" fontId="4" fillId="0" borderId="1" xfId="0" applyFont="1" applyBorder="1" applyAlignment="1">
      <alignment horizontal="center" vertical="top" wrapText="1"/>
    </xf>
    <xf numFmtId="0" fontId="13" fillId="0" borderId="1" xfId="0" applyFont="1" applyBorder="1" applyAlignment="1">
      <alignment horizontal="center" vertical="top"/>
    </xf>
    <xf numFmtId="0" fontId="5" fillId="0" borderId="9" xfId="0" applyFont="1" applyBorder="1" applyAlignment="1">
      <alignment horizontal="left" vertical="top" wrapText="1"/>
    </xf>
    <xf numFmtId="0" fontId="5" fillId="0" borderId="1" xfId="0" applyFont="1" applyBorder="1" applyAlignment="1">
      <alignment horizontal="left" vertical="top" wrapText="1"/>
    </xf>
    <xf numFmtId="0" fontId="12" fillId="0" borderId="9" xfId="0" applyFont="1" applyBorder="1" applyAlignment="1">
      <alignment horizontal="center" vertical="top" wrapText="1"/>
    </xf>
    <xf numFmtId="0" fontId="4" fillId="0" borderId="9" xfId="0" applyFont="1" applyBorder="1" applyAlignment="1">
      <alignment horizontal="center" vertical="top" wrapText="1"/>
    </xf>
    <xf numFmtId="0" fontId="12" fillId="0" borderId="1" xfId="0" applyFont="1" applyBorder="1" applyAlignment="1">
      <alignment horizontal="center" vertical="top" wrapText="1"/>
    </xf>
    <xf numFmtId="0" fontId="5" fillId="0" borderId="2" xfId="0" applyFont="1" applyBorder="1" applyAlignment="1">
      <alignment horizontal="left" vertical="top" wrapText="1"/>
    </xf>
    <xf numFmtId="0" fontId="4" fillId="0" borderId="2" xfId="0" applyFont="1" applyBorder="1" applyAlignment="1">
      <alignment horizontal="center" vertical="top" wrapText="1"/>
    </xf>
    <xf numFmtId="0" fontId="13" fillId="0" borderId="9" xfId="0" applyFont="1" applyBorder="1" applyAlignment="1">
      <alignment horizontal="center" vertical="top" wrapText="1"/>
    </xf>
    <xf numFmtId="0" fontId="5" fillId="0" borderId="1" xfId="0" applyFont="1" applyBorder="1" applyAlignment="1">
      <alignment vertical="top" wrapText="1"/>
    </xf>
    <xf numFmtId="0" fontId="12" fillId="0" borderId="2" xfId="0" applyFont="1" applyBorder="1" applyAlignment="1">
      <alignment horizontal="center" vertical="top" wrapText="1"/>
    </xf>
    <xf numFmtId="0" fontId="11" fillId="0" borderId="10" xfId="0" applyFont="1" applyFill="1" applyBorder="1" applyAlignment="1">
      <alignment horizontal="left" vertical="top" wrapText="1"/>
    </xf>
    <xf numFmtId="176" fontId="33" fillId="0" borderId="50" xfId="0" applyNumberFormat="1" applyFont="1" applyBorder="1" applyAlignment="1">
      <alignment horizontal="right"/>
    </xf>
    <xf numFmtId="176" fontId="33" fillId="0" borderId="51" xfId="0" applyNumberFormat="1" applyFont="1" applyBorder="1" applyAlignment="1">
      <alignment horizontal="right"/>
    </xf>
    <xf numFmtId="176" fontId="33" fillId="0" borderId="52" xfId="0" applyNumberFormat="1" applyFont="1" applyBorder="1" applyAlignment="1">
      <alignment horizontal="right"/>
    </xf>
    <xf numFmtId="176" fontId="33" fillId="0" borderId="33" xfId="0" applyNumberFormat="1" applyFont="1" applyBorder="1" applyAlignment="1">
      <alignment horizontal="right" vertical="center"/>
    </xf>
    <xf numFmtId="0" fontId="29" fillId="0" borderId="0" xfId="0" applyFont="1" applyBorder="1" applyAlignment="1">
      <alignment horizontal="justify" vertical="top" wrapText="1"/>
    </xf>
    <xf numFmtId="0" fontId="0" fillId="0" borderId="2" xfId="0" applyFont="1" applyBorder="1" applyAlignment="1">
      <alignment horizontal="center" vertical="top" wrapText="1"/>
    </xf>
    <xf numFmtId="0" fontId="0" fillId="0" borderId="2" xfId="0" applyFont="1" applyBorder="1" applyAlignment="1">
      <alignment horizontal="center" vertical="top" wrapText="1"/>
    </xf>
    <xf numFmtId="0" fontId="0" fillId="0" borderId="1" xfId="0" applyFont="1" applyBorder="1" applyAlignment="1">
      <alignment horizontal="center" vertical="top" wrapText="1"/>
    </xf>
    <xf numFmtId="0" fontId="0" fillId="0" borderId="1" xfId="0" applyFont="1" applyBorder="1" applyAlignment="1">
      <alignment horizontal="center" vertical="top" wrapText="1"/>
    </xf>
    <xf numFmtId="0" fontId="0" fillId="0" borderId="1" xfId="0" applyFont="1" applyBorder="1" applyAlignment="1">
      <alignment vertical="top" wrapText="1"/>
    </xf>
    <xf numFmtId="0" fontId="15" fillId="2" borderId="10" xfId="0" applyFont="1" applyFill="1" applyBorder="1" applyAlignment="1">
      <alignment horizontal="right" vertical="center"/>
    </xf>
    <xf numFmtId="0" fontId="16" fillId="0" borderId="0" xfId="0" applyFont="1" applyBorder="1" applyAlignment="1">
      <alignment horizontal="right" vertical="center" wrapText="1"/>
    </xf>
    <xf numFmtId="0" fontId="15" fillId="0" borderId="0" xfId="0" applyFont="1" applyBorder="1" applyAlignment="1">
      <alignment horizontal="right"/>
    </xf>
    <xf numFmtId="0" fontId="15" fillId="2" borderId="14" xfId="0" applyFont="1" applyFill="1" applyBorder="1" applyAlignment="1">
      <alignment vertical="center" wrapText="1"/>
    </xf>
    <xf numFmtId="0" fontId="16" fillId="0" borderId="14" xfId="0" applyFont="1" applyBorder="1" applyAlignment="1">
      <alignment horizontal="right" vertical="top" wrapText="1"/>
    </xf>
    <xf numFmtId="0" fontId="15" fillId="0" borderId="11" xfId="0" applyFont="1" applyFill="1" applyBorder="1" applyAlignment="1">
      <alignment horizontal="right" vertical="center" wrapText="1"/>
    </xf>
    <xf numFmtId="0" fontId="15" fillId="2" borderId="8" xfId="0" applyFont="1" applyFill="1" applyBorder="1" applyAlignment="1">
      <alignment horizontal="right" vertical="center" wrapText="1"/>
    </xf>
    <xf numFmtId="0" fontId="16" fillId="0" borderId="18" xfId="0" applyFont="1" applyBorder="1" applyAlignment="1">
      <alignment horizontal="right" vertical="top" wrapText="1"/>
    </xf>
    <xf numFmtId="0" fontId="16" fillId="0" borderId="20" xfId="0" applyFont="1" applyBorder="1" applyAlignment="1">
      <alignment horizontal="right" vertical="top" wrapText="1"/>
    </xf>
    <xf numFmtId="0" fontId="16" fillId="0" borderId="16" xfId="0" applyFont="1" applyBorder="1" applyAlignment="1">
      <alignment horizontal="right" vertical="top" wrapText="1"/>
    </xf>
    <xf numFmtId="0" fontId="16" fillId="0" borderId="8" xfId="0" applyFont="1" applyBorder="1" applyAlignment="1">
      <alignment horizontal="right" vertical="top" wrapText="1"/>
    </xf>
    <xf numFmtId="0" fontId="16" fillId="0" borderId="15" xfId="0" applyFont="1" applyBorder="1" applyAlignment="1">
      <alignment horizontal="right" vertical="top" wrapText="1"/>
    </xf>
    <xf numFmtId="0" fontId="16" fillId="0" borderId="17" xfId="0" applyFont="1" applyBorder="1" applyAlignment="1">
      <alignment horizontal="right" vertical="top" wrapText="1"/>
    </xf>
    <xf numFmtId="0" fontId="16" fillId="0" borderId="21" xfId="0" applyFont="1" applyBorder="1" applyAlignment="1">
      <alignment horizontal="right" vertical="top" wrapText="1"/>
    </xf>
    <xf numFmtId="0" fontId="16" fillId="0" borderId="18" xfId="0" applyFont="1" applyFill="1" applyBorder="1" applyAlignment="1">
      <alignment horizontal="right" vertical="top" wrapText="1"/>
    </xf>
    <xf numFmtId="0" fontId="34" fillId="2" borderId="8" xfId="0" applyFont="1" applyFill="1" applyBorder="1" applyAlignment="1">
      <alignment horizontal="right" vertical="center" wrapText="1"/>
    </xf>
    <xf numFmtId="0" fontId="16" fillId="0" borderId="19" xfId="0" applyFont="1" applyBorder="1" applyAlignment="1">
      <alignment horizontal="right" vertical="top" wrapText="1"/>
    </xf>
    <xf numFmtId="0" fontId="15" fillId="2" borderId="14" xfId="0" applyFont="1" applyFill="1" applyBorder="1" applyAlignment="1">
      <alignment horizontal="right" vertical="center" wrapText="1"/>
    </xf>
    <xf numFmtId="0" fontId="34" fillId="0" borderId="0" xfId="1" applyFont="1" applyBorder="1" applyAlignment="1">
      <alignment horizontal="right"/>
    </xf>
    <xf numFmtId="0" fontId="35" fillId="0" borderId="0" xfId="1" applyFont="1" applyBorder="1" applyAlignment="1">
      <alignment horizontal="right"/>
    </xf>
    <xf numFmtId="0" fontId="16" fillId="0" borderId="9" xfId="0" applyFont="1" applyBorder="1" applyAlignment="1">
      <alignment vertical="top" wrapText="1"/>
    </xf>
    <xf numFmtId="0" fontId="16" fillId="0" borderId="2" xfId="0" applyFont="1" applyBorder="1" applyAlignment="1">
      <alignment vertical="top" wrapText="1"/>
    </xf>
    <xf numFmtId="0" fontId="36" fillId="0" borderId="0" xfId="2" applyFont="1" applyAlignment="1">
      <alignment horizontal="center"/>
    </xf>
  </cellXfs>
  <cellStyles count="3">
    <cellStyle name="ハイパーリンク" xfId="2" builtinId="8"/>
    <cellStyle name="標準" xfId="0" builtinId="0"/>
    <cellStyle name="標準_030・03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hinko-keirin.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1"/>
  <sheetViews>
    <sheetView tabSelected="1" view="pageBreakPreview" zoomScale="90" zoomScaleNormal="100" zoomScaleSheetLayoutView="90" workbookViewId="0"/>
  </sheetViews>
  <sheetFormatPr defaultRowHeight="13"/>
  <cols>
    <col min="1" max="1" width="2.6328125" customWidth="1"/>
    <col min="2" max="2" width="35.6328125" customWidth="1"/>
    <col min="3" max="4" width="6.6328125" style="130" customWidth="1"/>
    <col min="5" max="5" width="8.6328125" style="121" customWidth="1"/>
    <col min="6" max="6" width="38.6328125" style="121" customWidth="1"/>
    <col min="7" max="7" width="2.6328125" customWidth="1"/>
    <col min="256" max="256" width="8.7265625" customWidth="1"/>
    <col min="257" max="257" width="35.6328125" customWidth="1"/>
    <col min="258" max="261" width="10.6328125" customWidth="1"/>
    <col min="262" max="262" width="25.6328125" customWidth="1"/>
    <col min="512" max="512" width="8.7265625" customWidth="1"/>
    <col min="513" max="513" width="35.6328125" customWidth="1"/>
    <col min="514" max="517" width="10.6328125" customWidth="1"/>
    <col min="518" max="518" width="25.6328125" customWidth="1"/>
    <col min="768" max="768" width="8.7265625" customWidth="1"/>
    <col min="769" max="769" width="35.6328125" customWidth="1"/>
    <col min="770" max="773" width="10.6328125" customWidth="1"/>
    <col min="774" max="774" width="25.6328125" customWidth="1"/>
    <col min="1024" max="1024" width="8.7265625" customWidth="1"/>
    <col min="1025" max="1025" width="35.6328125" customWidth="1"/>
    <col min="1026" max="1029" width="10.6328125" customWidth="1"/>
    <col min="1030" max="1030" width="25.6328125" customWidth="1"/>
    <col min="1280" max="1280" width="8.7265625" customWidth="1"/>
    <col min="1281" max="1281" width="35.6328125" customWidth="1"/>
    <col min="1282" max="1285" width="10.6328125" customWidth="1"/>
    <col min="1286" max="1286" width="25.6328125" customWidth="1"/>
    <col min="1536" max="1536" width="8.7265625" customWidth="1"/>
    <col min="1537" max="1537" width="35.6328125" customWidth="1"/>
    <col min="1538" max="1541" width="10.6328125" customWidth="1"/>
    <col min="1542" max="1542" width="25.6328125" customWidth="1"/>
    <col min="1792" max="1792" width="8.7265625" customWidth="1"/>
    <col min="1793" max="1793" width="35.6328125" customWidth="1"/>
    <col min="1794" max="1797" width="10.6328125" customWidth="1"/>
    <col min="1798" max="1798" width="25.6328125" customWidth="1"/>
    <col min="2048" max="2048" width="8.7265625" customWidth="1"/>
    <col min="2049" max="2049" width="35.6328125" customWidth="1"/>
    <col min="2050" max="2053" width="10.6328125" customWidth="1"/>
    <col min="2054" max="2054" width="25.6328125" customWidth="1"/>
    <col min="2304" max="2304" width="8.7265625" customWidth="1"/>
    <col min="2305" max="2305" width="35.6328125" customWidth="1"/>
    <col min="2306" max="2309" width="10.6328125" customWidth="1"/>
    <col min="2310" max="2310" width="25.6328125" customWidth="1"/>
    <col min="2560" max="2560" width="8.7265625" customWidth="1"/>
    <col min="2561" max="2561" width="35.6328125" customWidth="1"/>
    <col min="2562" max="2565" width="10.6328125" customWidth="1"/>
    <col min="2566" max="2566" width="25.6328125" customWidth="1"/>
    <col min="2816" max="2816" width="8.7265625" customWidth="1"/>
    <col min="2817" max="2817" width="35.6328125" customWidth="1"/>
    <col min="2818" max="2821" width="10.6328125" customWidth="1"/>
    <col min="2822" max="2822" width="25.6328125" customWidth="1"/>
    <col min="3072" max="3072" width="8.7265625" customWidth="1"/>
    <col min="3073" max="3073" width="35.6328125" customWidth="1"/>
    <col min="3074" max="3077" width="10.6328125" customWidth="1"/>
    <col min="3078" max="3078" width="25.6328125" customWidth="1"/>
    <col min="3328" max="3328" width="8.7265625" customWidth="1"/>
    <col min="3329" max="3329" width="35.6328125" customWidth="1"/>
    <col min="3330" max="3333" width="10.6328125" customWidth="1"/>
    <col min="3334" max="3334" width="25.6328125" customWidth="1"/>
    <col min="3584" max="3584" width="8.7265625" customWidth="1"/>
    <col min="3585" max="3585" width="35.6328125" customWidth="1"/>
    <col min="3586" max="3589" width="10.6328125" customWidth="1"/>
    <col min="3590" max="3590" width="25.6328125" customWidth="1"/>
    <col min="3840" max="3840" width="8.7265625" customWidth="1"/>
    <col min="3841" max="3841" width="35.6328125" customWidth="1"/>
    <col min="3842" max="3845" width="10.6328125" customWidth="1"/>
    <col min="3846" max="3846" width="25.6328125" customWidth="1"/>
    <col min="4096" max="4096" width="8.7265625" customWidth="1"/>
    <col min="4097" max="4097" width="35.6328125" customWidth="1"/>
    <col min="4098" max="4101" width="10.6328125" customWidth="1"/>
    <col min="4102" max="4102" width="25.6328125" customWidth="1"/>
    <col min="4352" max="4352" width="8.7265625" customWidth="1"/>
    <col min="4353" max="4353" width="35.6328125" customWidth="1"/>
    <col min="4354" max="4357" width="10.6328125" customWidth="1"/>
    <col min="4358" max="4358" width="25.6328125" customWidth="1"/>
    <col min="4608" max="4608" width="8.7265625" customWidth="1"/>
    <col min="4609" max="4609" width="35.6328125" customWidth="1"/>
    <col min="4610" max="4613" width="10.6328125" customWidth="1"/>
    <col min="4614" max="4614" width="25.6328125" customWidth="1"/>
    <col min="4864" max="4864" width="8.7265625" customWidth="1"/>
    <col min="4865" max="4865" width="35.6328125" customWidth="1"/>
    <col min="4866" max="4869" width="10.6328125" customWidth="1"/>
    <col min="4870" max="4870" width="25.6328125" customWidth="1"/>
    <col min="5120" max="5120" width="8.7265625" customWidth="1"/>
    <col min="5121" max="5121" width="35.6328125" customWidth="1"/>
    <col min="5122" max="5125" width="10.6328125" customWidth="1"/>
    <col min="5126" max="5126" width="25.6328125" customWidth="1"/>
    <col min="5376" max="5376" width="8.7265625" customWidth="1"/>
    <col min="5377" max="5377" width="35.6328125" customWidth="1"/>
    <col min="5378" max="5381" width="10.6328125" customWidth="1"/>
    <col min="5382" max="5382" width="25.6328125" customWidth="1"/>
    <col min="5632" max="5632" width="8.7265625" customWidth="1"/>
    <col min="5633" max="5633" width="35.6328125" customWidth="1"/>
    <col min="5634" max="5637" width="10.6328125" customWidth="1"/>
    <col min="5638" max="5638" width="25.6328125" customWidth="1"/>
    <col min="5888" max="5888" width="8.7265625" customWidth="1"/>
    <col min="5889" max="5889" width="35.6328125" customWidth="1"/>
    <col min="5890" max="5893" width="10.6328125" customWidth="1"/>
    <col min="5894" max="5894" width="25.6328125" customWidth="1"/>
    <col min="6144" max="6144" width="8.7265625" customWidth="1"/>
    <col min="6145" max="6145" width="35.6328125" customWidth="1"/>
    <col min="6146" max="6149" width="10.6328125" customWidth="1"/>
    <col min="6150" max="6150" width="25.6328125" customWidth="1"/>
    <col min="6400" max="6400" width="8.7265625" customWidth="1"/>
    <col min="6401" max="6401" width="35.6328125" customWidth="1"/>
    <col min="6402" max="6405" width="10.6328125" customWidth="1"/>
    <col min="6406" max="6406" width="25.6328125" customWidth="1"/>
    <col min="6656" max="6656" width="8.7265625" customWidth="1"/>
    <col min="6657" max="6657" width="35.6328125" customWidth="1"/>
    <col min="6658" max="6661" width="10.6328125" customWidth="1"/>
    <col min="6662" max="6662" width="25.6328125" customWidth="1"/>
    <col min="6912" max="6912" width="8.7265625" customWidth="1"/>
    <col min="6913" max="6913" width="35.6328125" customWidth="1"/>
    <col min="6914" max="6917" width="10.6328125" customWidth="1"/>
    <col min="6918" max="6918" width="25.6328125" customWidth="1"/>
    <col min="7168" max="7168" width="8.7265625" customWidth="1"/>
    <col min="7169" max="7169" width="35.6328125" customWidth="1"/>
    <col min="7170" max="7173" width="10.6328125" customWidth="1"/>
    <col min="7174" max="7174" width="25.6328125" customWidth="1"/>
    <col min="7424" max="7424" width="8.7265625" customWidth="1"/>
    <col min="7425" max="7425" width="35.6328125" customWidth="1"/>
    <col min="7426" max="7429" width="10.6328125" customWidth="1"/>
    <col min="7430" max="7430" width="25.6328125" customWidth="1"/>
    <col min="7680" max="7680" width="8.7265625" customWidth="1"/>
    <col min="7681" max="7681" width="35.6328125" customWidth="1"/>
    <col min="7682" max="7685" width="10.6328125" customWidth="1"/>
    <col min="7686" max="7686" width="25.6328125" customWidth="1"/>
    <col min="7936" max="7936" width="8.7265625" customWidth="1"/>
    <col min="7937" max="7937" width="35.6328125" customWidth="1"/>
    <col min="7938" max="7941" width="10.6328125" customWidth="1"/>
    <col min="7942" max="7942" width="25.6328125" customWidth="1"/>
    <col min="8192" max="8192" width="8.7265625" customWidth="1"/>
    <col min="8193" max="8193" width="35.6328125" customWidth="1"/>
    <col min="8194" max="8197" width="10.6328125" customWidth="1"/>
    <col min="8198" max="8198" width="25.6328125" customWidth="1"/>
    <col min="8448" max="8448" width="8.7265625" customWidth="1"/>
    <col min="8449" max="8449" width="35.6328125" customWidth="1"/>
    <col min="8450" max="8453" width="10.6328125" customWidth="1"/>
    <col min="8454" max="8454" width="25.6328125" customWidth="1"/>
    <col min="8704" max="8704" width="8.7265625" customWidth="1"/>
    <col min="8705" max="8705" width="35.6328125" customWidth="1"/>
    <col min="8706" max="8709" width="10.6328125" customWidth="1"/>
    <col min="8710" max="8710" width="25.6328125" customWidth="1"/>
    <col min="8960" max="8960" width="8.7265625" customWidth="1"/>
    <col min="8961" max="8961" width="35.6328125" customWidth="1"/>
    <col min="8962" max="8965" width="10.6328125" customWidth="1"/>
    <col min="8966" max="8966" width="25.6328125" customWidth="1"/>
    <col min="9216" max="9216" width="8.7265625" customWidth="1"/>
    <col min="9217" max="9217" width="35.6328125" customWidth="1"/>
    <col min="9218" max="9221" width="10.6328125" customWidth="1"/>
    <col min="9222" max="9222" width="25.6328125" customWidth="1"/>
    <col min="9472" max="9472" width="8.7265625" customWidth="1"/>
    <col min="9473" max="9473" width="35.6328125" customWidth="1"/>
    <col min="9474" max="9477" width="10.6328125" customWidth="1"/>
    <col min="9478" max="9478" width="25.6328125" customWidth="1"/>
    <col min="9728" max="9728" width="8.7265625" customWidth="1"/>
    <col min="9729" max="9729" width="35.6328125" customWidth="1"/>
    <col min="9730" max="9733" width="10.6328125" customWidth="1"/>
    <col min="9734" max="9734" width="25.6328125" customWidth="1"/>
    <col min="9984" max="9984" width="8.7265625" customWidth="1"/>
    <col min="9985" max="9985" width="35.6328125" customWidth="1"/>
    <col min="9986" max="9989" width="10.6328125" customWidth="1"/>
    <col min="9990" max="9990" width="25.6328125" customWidth="1"/>
    <col min="10240" max="10240" width="8.7265625" customWidth="1"/>
    <col min="10241" max="10241" width="35.6328125" customWidth="1"/>
    <col min="10242" max="10245" width="10.6328125" customWidth="1"/>
    <col min="10246" max="10246" width="25.6328125" customWidth="1"/>
    <col min="10496" max="10496" width="8.7265625" customWidth="1"/>
    <col min="10497" max="10497" width="35.6328125" customWidth="1"/>
    <col min="10498" max="10501" width="10.6328125" customWidth="1"/>
    <col min="10502" max="10502" width="25.6328125" customWidth="1"/>
    <col min="10752" max="10752" width="8.7265625" customWidth="1"/>
    <col min="10753" max="10753" width="35.6328125" customWidth="1"/>
    <col min="10754" max="10757" width="10.6328125" customWidth="1"/>
    <col min="10758" max="10758" width="25.6328125" customWidth="1"/>
    <col min="11008" max="11008" width="8.7265625" customWidth="1"/>
    <col min="11009" max="11009" width="35.6328125" customWidth="1"/>
    <col min="11010" max="11013" width="10.6328125" customWidth="1"/>
    <col min="11014" max="11014" width="25.6328125" customWidth="1"/>
    <col min="11264" max="11264" width="8.7265625" customWidth="1"/>
    <col min="11265" max="11265" width="35.6328125" customWidth="1"/>
    <col min="11266" max="11269" width="10.6328125" customWidth="1"/>
    <col min="11270" max="11270" width="25.6328125" customWidth="1"/>
    <col min="11520" max="11520" width="8.7265625" customWidth="1"/>
    <col min="11521" max="11521" width="35.6328125" customWidth="1"/>
    <col min="11522" max="11525" width="10.6328125" customWidth="1"/>
    <col min="11526" max="11526" width="25.6328125" customWidth="1"/>
    <col min="11776" max="11776" width="8.7265625" customWidth="1"/>
    <col min="11777" max="11777" width="35.6328125" customWidth="1"/>
    <col min="11778" max="11781" width="10.6328125" customWidth="1"/>
    <col min="11782" max="11782" width="25.6328125" customWidth="1"/>
    <col min="12032" max="12032" width="8.7265625" customWidth="1"/>
    <col min="12033" max="12033" width="35.6328125" customWidth="1"/>
    <col min="12034" max="12037" width="10.6328125" customWidth="1"/>
    <col min="12038" max="12038" width="25.6328125" customWidth="1"/>
    <col min="12288" max="12288" width="8.7265625" customWidth="1"/>
    <col min="12289" max="12289" width="35.6328125" customWidth="1"/>
    <col min="12290" max="12293" width="10.6328125" customWidth="1"/>
    <col min="12294" max="12294" width="25.6328125" customWidth="1"/>
    <col min="12544" max="12544" width="8.7265625" customWidth="1"/>
    <col min="12545" max="12545" width="35.6328125" customWidth="1"/>
    <col min="12546" max="12549" width="10.6328125" customWidth="1"/>
    <col min="12550" max="12550" width="25.6328125" customWidth="1"/>
    <col min="12800" max="12800" width="8.7265625" customWidth="1"/>
    <col min="12801" max="12801" width="35.6328125" customWidth="1"/>
    <col min="12802" max="12805" width="10.6328125" customWidth="1"/>
    <col min="12806" max="12806" width="25.6328125" customWidth="1"/>
    <col min="13056" max="13056" width="8.7265625" customWidth="1"/>
    <col min="13057" max="13057" width="35.6328125" customWidth="1"/>
    <col min="13058" max="13061" width="10.6328125" customWidth="1"/>
    <col min="13062" max="13062" width="25.6328125" customWidth="1"/>
    <col min="13312" max="13312" width="8.7265625" customWidth="1"/>
    <col min="13313" max="13313" width="35.6328125" customWidth="1"/>
    <col min="13314" max="13317" width="10.6328125" customWidth="1"/>
    <col min="13318" max="13318" width="25.6328125" customWidth="1"/>
    <col min="13568" max="13568" width="8.7265625" customWidth="1"/>
    <col min="13569" max="13569" width="35.6328125" customWidth="1"/>
    <col min="13570" max="13573" width="10.6328125" customWidth="1"/>
    <col min="13574" max="13574" width="25.6328125" customWidth="1"/>
    <col min="13824" max="13824" width="8.7265625" customWidth="1"/>
    <col min="13825" max="13825" width="35.6328125" customWidth="1"/>
    <col min="13826" max="13829" width="10.6328125" customWidth="1"/>
    <col min="13830" max="13830" width="25.6328125" customWidth="1"/>
    <col min="14080" max="14080" width="8.7265625" customWidth="1"/>
    <col min="14081" max="14081" width="35.6328125" customWidth="1"/>
    <col min="14082" max="14085" width="10.6328125" customWidth="1"/>
    <col min="14086" max="14086" width="25.6328125" customWidth="1"/>
    <col min="14336" max="14336" width="8.7265625" customWidth="1"/>
    <col min="14337" max="14337" width="35.6328125" customWidth="1"/>
    <col min="14338" max="14341" width="10.6328125" customWidth="1"/>
    <col min="14342" max="14342" width="25.6328125" customWidth="1"/>
    <col min="14592" max="14592" width="8.7265625" customWidth="1"/>
    <col min="14593" max="14593" width="35.6328125" customWidth="1"/>
    <col min="14594" max="14597" width="10.6328125" customWidth="1"/>
    <col min="14598" max="14598" width="25.6328125" customWidth="1"/>
    <col min="14848" max="14848" width="8.7265625" customWidth="1"/>
    <col min="14849" max="14849" width="35.6328125" customWidth="1"/>
    <col min="14850" max="14853" width="10.6328125" customWidth="1"/>
    <col min="14854" max="14854" width="25.6328125" customWidth="1"/>
    <col min="15104" max="15104" width="8.7265625" customWidth="1"/>
    <col min="15105" max="15105" width="35.6328125" customWidth="1"/>
    <col min="15106" max="15109" width="10.6328125" customWidth="1"/>
    <col min="15110" max="15110" width="25.6328125" customWidth="1"/>
    <col min="15360" max="15360" width="8.7265625" customWidth="1"/>
    <col min="15361" max="15361" width="35.6328125" customWidth="1"/>
    <col min="15362" max="15365" width="10.6328125" customWidth="1"/>
    <col min="15366" max="15366" width="25.6328125" customWidth="1"/>
    <col min="15616" max="15616" width="8.7265625" customWidth="1"/>
    <col min="15617" max="15617" width="35.6328125" customWidth="1"/>
    <col min="15618" max="15621" width="10.6328125" customWidth="1"/>
    <col min="15622" max="15622" width="25.6328125" customWidth="1"/>
    <col min="15872" max="15872" width="8.7265625" customWidth="1"/>
    <col min="15873" max="15873" width="35.6328125" customWidth="1"/>
    <col min="15874" max="15877" width="10.6328125" customWidth="1"/>
    <col min="15878" max="15878" width="25.6328125" customWidth="1"/>
    <col min="16128" max="16128" width="8.7265625" customWidth="1"/>
    <col min="16129" max="16129" width="35.6328125" customWidth="1"/>
    <col min="16130" max="16133" width="10.6328125" customWidth="1"/>
    <col min="16134" max="16134" width="25.6328125" customWidth="1"/>
  </cols>
  <sheetData>
    <row r="1" spans="2:6">
      <c r="F1" s="122" t="s">
        <v>402</v>
      </c>
    </row>
    <row r="2" spans="2:6" ht="14">
      <c r="B2" s="123" t="s">
        <v>408</v>
      </c>
    </row>
    <row r="4" spans="2:6" ht="16.5">
      <c r="B4" s="165" t="s">
        <v>403</v>
      </c>
      <c r="C4" s="165"/>
      <c r="D4" s="165"/>
      <c r="E4" s="165"/>
      <c r="F4" s="165"/>
    </row>
    <row r="5" spans="2:6" ht="13.5" thickBot="1"/>
    <row r="6" spans="2:6" s="124" customFormat="1" ht="30" customHeight="1">
      <c r="B6" s="125" t="s">
        <v>404</v>
      </c>
      <c r="C6" s="131" t="s">
        <v>427</v>
      </c>
      <c r="D6" s="132" t="s">
        <v>428</v>
      </c>
      <c r="E6" s="166" t="s">
        <v>429</v>
      </c>
      <c r="F6" s="167"/>
    </row>
    <row r="7" spans="2:6" ht="22" customHeight="1">
      <c r="B7" s="134" t="s">
        <v>410</v>
      </c>
      <c r="C7" s="142">
        <v>1</v>
      </c>
      <c r="D7" s="143">
        <v>0</v>
      </c>
      <c r="E7" s="189">
        <v>1</v>
      </c>
      <c r="F7" s="138"/>
    </row>
    <row r="8" spans="2:6" ht="22" customHeight="1">
      <c r="B8" s="135" t="s">
        <v>411</v>
      </c>
      <c r="C8" s="144">
        <v>8</v>
      </c>
      <c r="D8" s="145">
        <v>1</v>
      </c>
      <c r="E8" s="190">
        <v>1.5</v>
      </c>
      <c r="F8" s="139"/>
    </row>
    <row r="9" spans="2:6" ht="22" customHeight="1">
      <c r="B9" s="135" t="s">
        <v>412</v>
      </c>
      <c r="C9" s="144">
        <v>9</v>
      </c>
      <c r="D9" s="145">
        <v>1</v>
      </c>
      <c r="E9" s="190">
        <v>3</v>
      </c>
      <c r="F9" s="139"/>
    </row>
    <row r="10" spans="2:6" ht="22" customHeight="1">
      <c r="B10" s="135" t="s">
        <v>413</v>
      </c>
      <c r="C10" s="144">
        <v>7</v>
      </c>
      <c r="D10" s="145">
        <v>1</v>
      </c>
      <c r="E10" s="190">
        <v>1.5</v>
      </c>
      <c r="F10" s="140" t="s">
        <v>445</v>
      </c>
    </row>
    <row r="11" spans="2:6" ht="22" customHeight="1">
      <c r="B11" s="135" t="s">
        <v>414</v>
      </c>
      <c r="C11" s="144">
        <v>6</v>
      </c>
      <c r="D11" s="145">
        <v>1</v>
      </c>
      <c r="E11" s="190">
        <v>2.5</v>
      </c>
      <c r="F11" s="139"/>
    </row>
    <row r="12" spans="2:6" ht="22" customHeight="1">
      <c r="B12" s="135" t="s">
        <v>416</v>
      </c>
      <c r="C12" s="144">
        <v>1</v>
      </c>
      <c r="D12" s="145">
        <v>0</v>
      </c>
      <c r="E12" s="190">
        <v>1</v>
      </c>
      <c r="F12" s="139"/>
    </row>
    <row r="13" spans="2:6" ht="22" customHeight="1">
      <c r="B13" s="135" t="s">
        <v>418</v>
      </c>
      <c r="C13" s="144">
        <v>2</v>
      </c>
      <c r="D13" s="145">
        <v>0</v>
      </c>
      <c r="E13" s="190">
        <v>2</v>
      </c>
      <c r="F13" s="139"/>
    </row>
    <row r="14" spans="2:6" ht="22" customHeight="1">
      <c r="B14" s="135" t="s">
        <v>420</v>
      </c>
      <c r="C14" s="144">
        <v>2</v>
      </c>
      <c r="D14" s="145">
        <v>0</v>
      </c>
      <c r="E14" s="190">
        <v>0</v>
      </c>
      <c r="F14" s="139"/>
    </row>
    <row r="15" spans="2:6" ht="22" customHeight="1">
      <c r="B15" s="135" t="s">
        <v>421</v>
      </c>
      <c r="C15" s="144">
        <v>13</v>
      </c>
      <c r="D15" s="145">
        <v>1</v>
      </c>
      <c r="E15" s="190">
        <v>1.5</v>
      </c>
      <c r="F15" s="139"/>
    </row>
    <row r="16" spans="2:6" ht="22" customHeight="1">
      <c r="B16" s="135" t="s">
        <v>422</v>
      </c>
      <c r="C16" s="144">
        <v>5</v>
      </c>
      <c r="D16" s="145">
        <v>1</v>
      </c>
      <c r="E16" s="190">
        <v>2</v>
      </c>
      <c r="F16" s="139"/>
    </row>
    <row r="17" spans="2:6" ht="22" customHeight="1">
      <c r="B17" s="135" t="s">
        <v>423</v>
      </c>
      <c r="C17" s="144">
        <v>15</v>
      </c>
      <c r="D17" s="145">
        <v>1</v>
      </c>
      <c r="E17" s="190">
        <v>3</v>
      </c>
      <c r="F17" s="139"/>
    </row>
    <row r="18" spans="2:6" ht="22" customHeight="1">
      <c r="B18" s="135" t="s">
        <v>424</v>
      </c>
      <c r="C18" s="144">
        <v>9</v>
      </c>
      <c r="D18" s="145">
        <v>1</v>
      </c>
      <c r="E18" s="190">
        <v>2</v>
      </c>
      <c r="F18" s="139"/>
    </row>
    <row r="19" spans="2:6" ht="22" customHeight="1">
      <c r="B19" s="135" t="s">
        <v>425</v>
      </c>
      <c r="C19" s="144">
        <v>13</v>
      </c>
      <c r="D19" s="145">
        <v>1</v>
      </c>
      <c r="E19" s="190">
        <v>3</v>
      </c>
      <c r="F19" s="140" t="s">
        <v>444</v>
      </c>
    </row>
    <row r="20" spans="2:6" ht="22" customHeight="1">
      <c r="B20" s="136" t="s">
        <v>426</v>
      </c>
      <c r="C20" s="146">
        <v>4</v>
      </c>
      <c r="D20" s="147">
        <v>1</v>
      </c>
      <c r="E20" s="191">
        <v>1.5</v>
      </c>
      <c r="F20" s="141"/>
    </row>
    <row r="21" spans="2:6" s="124" customFormat="1" ht="25" customHeight="1" thickBot="1">
      <c r="B21" s="133" t="s">
        <v>405</v>
      </c>
      <c r="C21" s="148">
        <f>SUM(C7:C20)</f>
        <v>95</v>
      </c>
      <c r="D21" s="149">
        <f>SUM(D7:D20)</f>
        <v>10</v>
      </c>
      <c r="E21" s="192">
        <f>SUM(E7:E20)</f>
        <v>25.5</v>
      </c>
      <c r="F21" s="127"/>
    </row>
    <row r="22" spans="2:6" s="124" customFormat="1" ht="25" customHeight="1">
      <c r="B22" s="126" t="s">
        <v>406</v>
      </c>
      <c r="C22" s="168">
        <f>SUM(C21:D21)</f>
        <v>105</v>
      </c>
      <c r="D22" s="169"/>
      <c r="E22" s="128"/>
      <c r="F22" s="128"/>
    </row>
    <row r="25" spans="2:6" s="129" customFormat="1" ht="90" customHeight="1">
      <c r="B25" s="170" t="s">
        <v>467</v>
      </c>
      <c r="C25" s="170"/>
      <c r="D25" s="170"/>
      <c r="E25" s="170"/>
      <c r="F25" s="170"/>
    </row>
    <row r="26" spans="2:6" s="129" customFormat="1" ht="141.5" customHeight="1">
      <c r="B26" s="170" t="s">
        <v>468</v>
      </c>
      <c r="C26" s="170"/>
      <c r="D26" s="170"/>
      <c r="E26" s="170"/>
      <c r="F26" s="170"/>
    </row>
    <row r="30" spans="2:6">
      <c r="B30" s="164" t="s">
        <v>407</v>
      </c>
      <c r="C30" s="164"/>
      <c r="D30" s="164"/>
      <c r="E30" s="164"/>
      <c r="F30" s="164"/>
    </row>
    <row r="31" spans="2:6">
      <c r="B31" s="221" t="s">
        <v>463</v>
      </c>
      <c r="C31" s="164"/>
      <c r="D31" s="164"/>
      <c r="E31" s="164"/>
      <c r="F31" s="164"/>
    </row>
  </sheetData>
  <mergeCells count="7">
    <mergeCell ref="B31:F31"/>
    <mergeCell ref="B30:F30"/>
    <mergeCell ref="B4:F4"/>
    <mergeCell ref="E6:F6"/>
    <mergeCell ref="C22:D22"/>
    <mergeCell ref="B25:F25"/>
    <mergeCell ref="B26:F26"/>
  </mergeCells>
  <phoneticPr fontId="10"/>
  <hyperlinks>
    <hyperlink ref="B31" r:id="rId1"/>
  </hyperlinks>
  <printOptions horizontalCentered="1"/>
  <pageMargins left="0.23622047244094491" right="0.23622047244094491" top="0.74803149606299213" bottom="0.74803149606299213" header="0.31496062992125984" footer="0.31496062992125984"/>
  <pageSetup paperSize="9" scale="98" pageOrder="overThenDown" orientation="portrait" r:id="rId2"/>
  <headerFooter differentFirst="1" alignWithMargins="0">
    <oddHeader>&amp;L&amp;9　（理科　&amp;A　更新版）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2"/>
  <sheetViews>
    <sheetView view="pageBreakPreview" zoomScale="90" zoomScaleNormal="100" zoomScaleSheetLayoutView="90" workbookViewId="0">
      <pane xSplit="4" topLeftCell="E1" activePane="topRight" state="frozen"/>
      <selection pane="topRight"/>
    </sheetView>
  </sheetViews>
  <sheetFormatPr defaultColWidth="14" defaultRowHeight="16.5"/>
  <cols>
    <col min="1" max="1" width="8.6328125" style="6" customWidth="1"/>
    <col min="2" max="2" width="3.6328125" style="6" customWidth="1"/>
    <col min="3" max="3" width="5.6328125" style="6" customWidth="1"/>
    <col min="4" max="4" width="35.6328125" style="9" customWidth="1"/>
    <col min="5" max="6" width="3.6328125" style="64" customWidth="1"/>
    <col min="7" max="7" width="43.453125" style="30" customWidth="1"/>
    <col min="8" max="8" width="2.6328125" style="218" customWidth="1"/>
    <col min="9" max="9" width="5.6328125" style="120" customWidth="1"/>
    <col min="10" max="11" width="44.6328125" style="24" customWidth="1"/>
    <col min="12" max="16384" width="14" style="24"/>
  </cols>
  <sheetData>
    <row r="1" spans="1:11" ht="28" customHeight="1">
      <c r="A1" s="17" t="s">
        <v>330</v>
      </c>
      <c r="B1" s="18"/>
      <c r="C1" s="18"/>
      <c r="D1" s="19"/>
      <c r="E1" s="18"/>
      <c r="F1" s="18"/>
      <c r="G1" s="20"/>
      <c r="H1" s="199"/>
      <c r="I1" s="107"/>
      <c r="J1" s="19"/>
      <c r="K1" s="76" t="s">
        <v>331</v>
      </c>
    </row>
    <row r="2" spans="1:11" ht="50.15" customHeight="1">
      <c r="A2" s="12"/>
      <c r="B2" s="13"/>
      <c r="C2" s="13"/>
      <c r="D2" s="13"/>
      <c r="E2" s="61"/>
      <c r="F2" s="61"/>
      <c r="G2" s="13"/>
      <c r="H2" s="200"/>
      <c r="I2" s="117"/>
      <c r="J2" s="14"/>
      <c r="K2" s="77" t="s">
        <v>236</v>
      </c>
    </row>
    <row r="3" spans="1:11" ht="24" customHeight="1">
      <c r="A3" s="4" t="s">
        <v>409</v>
      </c>
      <c r="B3" s="3"/>
      <c r="C3" s="3"/>
      <c r="D3" s="3"/>
      <c r="E3" s="62"/>
      <c r="F3" s="62"/>
      <c r="G3" s="27" t="s">
        <v>437</v>
      </c>
      <c r="H3" s="201"/>
      <c r="I3" s="118"/>
      <c r="J3" s="65"/>
      <c r="K3" s="2"/>
    </row>
    <row r="4" spans="1:11" s="26" customFormat="1" ht="24" customHeight="1">
      <c r="A4" s="33" t="s">
        <v>13</v>
      </c>
      <c r="B4" s="11" t="s">
        <v>7</v>
      </c>
      <c r="C4" s="10" t="s">
        <v>272</v>
      </c>
      <c r="D4" s="45" t="s">
        <v>431</v>
      </c>
      <c r="E4" s="137"/>
      <c r="F4" s="137"/>
      <c r="G4" s="137"/>
      <c r="H4" s="202"/>
      <c r="I4" s="80" t="s">
        <v>460</v>
      </c>
      <c r="J4" s="80" t="s">
        <v>332</v>
      </c>
      <c r="K4" s="80" t="s">
        <v>396</v>
      </c>
    </row>
    <row r="5" spans="1:11" ht="42" customHeight="1">
      <c r="A5" s="34" t="s">
        <v>447</v>
      </c>
      <c r="B5" s="35">
        <v>1</v>
      </c>
      <c r="C5" s="35" t="s">
        <v>430</v>
      </c>
      <c r="D5" s="174" t="s">
        <v>448</v>
      </c>
      <c r="E5" s="175"/>
      <c r="F5" s="175"/>
      <c r="G5" s="175"/>
      <c r="H5" s="203"/>
      <c r="I5" s="109">
        <v>1</v>
      </c>
      <c r="J5" s="81" t="s">
        <v>452</v>
      </c>
      <c r="K5" s="81" t="s">
        <v>462</v>
      </c>
    </row>
    <row r="6" spans="1:11" s="1" customFormat="1" ht="24" customHeight="1">
      <c r="A6" s="102"/>
      <c r="B6" s="103"/>
      <c r="C6" s="103"/>
      <c r="D6" s="104"/>
      <c r="E6" s="103"/>
      <c r="F6" s="103"/>
      <c r="G6" s="193"/>
      <c r="H6" s="116" t="s">
        <v>333</v>
      </c>
      <c r="I6" s="112">
        <f>I5</f>
        <v>1</v>
      </c>
      <c r="J6" s="105" t="s">
        <v>334</v>
      </c>
      <c r="K6" s="106"/>
    </row>
    <row r="7" spans="1:11" s="1" customFormat="1" ht="24" customHeight="1">
      <c r="A7" s="102"/>
      <c r="B7" s="103"/>
      <c r="C7" s="103"/>
      <c r="D7" s="104"/>
      <c r="E7" s="103"/>
      <c r="F7" s="103"/>
      <c r="G7" s="193"/>
      <c r="H7" s="116"/>
      <c r="I7" s="112"/>
      <c r="J7" s="105"/>
      <c r="K7" s="106"/>
    </row>
    <row r="8" spans="1:11" ht="24" customHeight="1">
      <c r="A8" s="4" t="s">
        <v>78</v>
      </c>
      <c r="B8" s="3"/>
      <c r="C8" s="3"/>
      <c r="D8" s="3"/>
      <c r="E8" s="62"/>
      <c r="F8" s="62"/>
      <c r="G8" s="27" t="s">
        <v>351</v>
      </c>
      <c r="H8" s="201"/>
      <c r="I8" s="118"/>
      <c r="J8" s="65" t="s">
        <v>218</v>
      </c>
      <c r="K8" s="2"/>
    </row>
    <row r="9" spans="1:11" s="66" customFormat="1" ht="100" customHeight="1">
      <c r="A9" s="174" t="s">
        <v>226</v>
      </c>
      <c r="B9" s="175"/>
      <c r="C9" s="175"/>
      <c r="D9" s="175"/>
      <c r="E9" s="174" t="s">
        <v>237</v>
      </c>
      <c r="F9" s="175"/>
      <c r="G9" s="175"/>
      <c r="H9" s="203"/>
      <c r="I9" s="119"/>
      <c r="J9" s="98" t="s">
        <v>252</v>
      </c>
      <c r="K9" s="36" t="s">
        <v>217</v>
      </c>
    </row>
    <row r="10" spans="1:11" s="25" customFormat="1" ht="12" customHeight="1">
      <c r="A10" s="15"/>
      <c r="B10" s="15"/>
      <c r="C10" s="15"/>
      <c r="D10" s="21"/>
      <c r="E10" s="15"/>
      <c r="F10" s="15"/>
      <c r="G10" s="15"/>
      <c r="H10" s="204"/>
      <c r="I10" s="108"/>
      <c r="J10" s="16"/>
      <c r="K10" s="15"/>
    </row>
    <row r="11" spans="1:11" s="26" customFormat="1" ht="24" customHeight="1">
      <c r="A11" s="33" t="s">
        <v>13</v>
      </c>
      <c r="B11" s="11" t="s">
        <v>7</v>
      </c>
      <c r="C11" s="10" t="s">
        <v>272</v>
      </c>
      <c r="D11" s="10" t="s">
        <v>6</v>
      </c>
      <c r="E11" s="11" t="s">
        <v>117</v>
      </c>
      <c r="F11" s="11" t="s">
        <v>118</v>
      </c>
      <c r="G11" s="28" t="s">
        <v>19</v>
      </c>
      <c r="H11" s="205"/>
      <c r="I11" s="80" t="s">
        <v>461</v>
      </c>
      <c r="J11" s="80" t="s">
        <v>332</v>
      </c>
      <c r="K11" s="80" t="s">
        <v>396</v>
      </c>
    </row>
    <row r="12" spans="1:11" ht="55" customHeight="1">
      <c r="A12" s="34" t="s">
        <v>41</v>
      </c>
      <c r="B12" s="35">
        <v>1</v>
      </c>
      <c r="C12" s="35" t="s">
        <v>300</v>
      </c>
      <c r="D12" s="36" t="s">
        <v>44</v>
      </c>
      <c r="E12" s="35" t="s">
        <v>151</v>
      </c>
      <c r="F12" s="35"/>
      <c r="G12" s="39" t="s">
        <v>169</v>
      </c>
      <c r="H12" s="203"/>
      <c r="I12" s="109">
        <v>0.5</v>
      </c>
      <c r="J12" s="81" t="s">
        <v>352</v>
      </c>
      <c r="K12" s="81" t="s">
        <v>335</v>
      </c>
    </row>
    <row r="13" spans="1:11" ht="55" customHeight="1">
      <c r="A13" s="151" t="s">
        <v>25</v>
      </c>
      <c r="B13" s="153" t="s">
        <v>15</v>
      </c>
      <c r="C13" s="153" t="s">
        <v>301</v>
      </c>
      <c r="D13" s="23" t="s">
        <v>79</v>
      </c>
      <c r="E13" s="67" t="s">
        <v>110</v>
      </c>
      <c r="F13" s="67" t="s">
        <v>209</v>
      </c>
      <c r="G13" s="40" t="s">
        <v>120</v>
      </c>
      <c r="H13" s="206"/>
      <c r="I13" s="110"/>
      <c r="J13" s="94"/>
      <c r="K13" s="94"/>
    </row>
    <row r="14" spans="1:11" ht="55" customHeight="1">
      <c r="A14" s="154"/>
      <c r="B14" s="155"/>
      <c r="C14" s="155"/>
      <c r="D14" s="161"/>
      <c r="E14" s="68" t="s">
        <v>112</v>
      </c>
      <c r="F14" s="68"/>
      <c r="G14" s="41" t="s">
        <v>165</v>
      </c>
      <c r="H14" s="207"/>
      <c r="I14" s="111"/>
      <c r="J14" s="95"/>
      <c r="K14" s="95"/>
    </row>
    <row r="15" spans="1:11" ht="55" customHeight="1">
      <c r="A15" s="34" t="s">
        <v>33</v>
      </c>
      <c r="B15" s="35" t="s">
        <v>9</v>
      </c>
      <c r="C15" s="35" t="s">
        <v>302</v>
      </c>
      <c r="D15" s="7" t="s">
        <v>90</v>
      </c>
      <c r="E15" s="35" t="s">
        <v>113</v>
      </c>
      <c r="F15" s="35" t="s">
        <v>209</v>
      </c>
      <c r="G15" s="39" t="s">
        <v>121</v>
      </c>
      <c r="H15" s="203"/>
      <c r="I15" s="109"/>
      <c r="J15" s="87"/>
      <c r="K15" s="81" t="s">
        <v>336</v>
      </c>
    </row>
    <row r="16" spans="1:11" ht="55" customHeight="1">
      <c r="A16" s="151" t="s">
        <v>27</v>
      </c>
      <c r="B16" s="153" t="s">
        <v>42</v>
      </c>
      <c r="C16" s="153" t="s">
        <v>303</v>
      </c>
      <c r="D16" s="23" t="s">
        <v>469</v>
      </c>
      <c r="E16" s="67" t="s">
        <v>114</v>
      </c>
      <c r="F16" s="67" t="s">
        <v>209</v>
      </c>
      <c r="G16" s="40" t="s">
        <v>152</v>
      </c>
      <c r="H16" s="206"/>
      <c r="I16" s="110"/>
      <c r="J16" s="94"/>
      <c r="K16" s="94" t="s">
        <v>360</v>
      </c>
    </row>
    <row r="17" spans="1:11" ht="55" customHeight="1">
      <c r="A17" s="154"/>
      <c r="B17" s="155"/>
      <c r="C17" s="155"/>
      <c r="D17" s="161"/>
      <c r="E17" s="69" t="s">
        <v>114</v>
      </c>
      <c r="F17" s="69" t="s">
        <v>209</v>
      </c>
      <c r="G17" s="42" t="s">
        <v>149</v>
      </c>
      <c r="H17" s="208"/>
      <c r="I17" s="111"/>
      <c r="J17" s="99"/>
      <c r="K17" s="99" t="s">
        <v>397</v>
      </c>
    </row>
    <row r="18" spans="1:11" ht="55" customHeight="1">
      <c r="A18" s="154"/>
      <c r="B18" s="155"/>
      <c r="C18" s="155"/>
      <c r="D18" s="161"/>
      <c r="E18" s="68" t="s">
        <v>150</v>
      </c>
      <c r="F18" s="68" t="s">
        <v>209</v>
      </c>
      <c r="G18" s="41" t="s">
        <v>261</v>
      </c>
      <c r="H18" s="207"/>
      <c r="I18" s="111"/>
      <c r="J18" s="89"/>
      <c r="K18" s="95"/>
    </row>
    <row r="19" spans="1:11" ht="45" customHeight="1">
      <c r="A19" s="34" t="s">
        <v>30</v>
      </c>
      <c r="B19" s="35" t="s">
        <v>43</v>
      </c>
      <c r="C19" s="35" t="s">
        <v>304</v>
      </c>
      <c r="D19" s="7" t="s">
        <v>45</v>
      </c>
      <c r="E19" s="35" t="s">
        <v>108</v>
      </c>
      <c r="F19" s="35" t="s">
        <v>209</v>
      </c>
      <c r="G19" s="39" t="s">
        <v>122</v>
      </c>
      <c r="H19" s="203"/>
      <c r="I19" s="109">
        <v>1</v>
      </c>
      <c r="J19" s="85" t="s">
        <v>355</v>
      </c>
      <c r="K19" s="81" t="s">
        <v>337</v>
      </c>
    </row>
    <row r="20" spans="1:11" s="1" customFormat="1" ht="24" customHeight="1">
      <c r="A20" s="102"/>
      <c r="B20" s="103"/>
      <c r="C20" s="103"/>
      <c r="D20" s="104"/>
      <c r="E20" s="103"/>
      <c r="F20" s="103"/>
      <c r="G20" s="193"/>
      <c r="H20" s="116" t="s">
        <v>333</v>
      </c>
      <c r="I20" s="112">
        <f>SUM(I12:I19)</f>
        <v>1.5</v>
      </c>
      <c r="J20" s="105" t="s">
        <v>334</v>
      </c>
      <c r="K20" s="106"/>
    </row>
    <row r="21" spans="1:11" ht="24" customHeight="1">
      <c r="A21" s="4" t="s">
        <v>17</v>
      </c>
      <c r="B21" s="3"/>
      <c r="C21" s="3"/>
      <c r="D21" s="3"/>
      <c r="E21" s="62"/>
      <c r="F21" s="62"/>
      <c r="G21" s="27" t="s">
        <v>350</v>
      </c>
      <c r="H21" s="201"/>
      <c r="I21" s="118"/>
      <c r="J21" s="65" t="s">
        <v>140</v>
      </c>
      <c r="K21" s="2"/>
    </row>
    <row r="22" spans="1:11" s="66" customFormat="1" ht="150" customHeight="1">
      <c r="A22" s="174" t="s">
        <v>227</v>
      </c>
      <c r="B22" s="175"/>
      <c r="C22" s="175"/>
      <c r="D22" s="175"/>
      <c r="E22" s="174" t="s">
        <v>258</v>
      </c>
      <c r="F22" s="175"/>
      <c r="G22" s="175"/>
      <c r="H22" s="203"/>
      <c r="I22" s="119"/>
      <c r="J22" s="98" t="s">
        <v>244</v>
      </c>
      <c r="K22" s="36" t="s">
        <v>219</v>
      </c>
    </row>
    <row r="23" spans="1:11" s="25" customFormat="1" ht="12" customHeight="1">
      <c r="A23" s="15"/>
      <c r="B23" s="15"/>
      <c r="C23" s="15"/>
      <c r="D23" s="21"/>
      <c r="E23" s="15"/>
      <c r="F23" s="15"/>
      <c r="G23" s="15"/>
      <c r="H23" s="204"/>
      <c r="I23" s="108"/>
      <c r="J23" s="16"/>
      <c r="K23" s="15"/>
    </row>
    <row r="24" spans="1:11" s="26" customFormat="1" ht="24" customHeight="1">
      <c r="A24" s="33" t="s">
        <v>13</v>
      </c>
      <c r="B24" s="11" t="s">
        <v>18</v>
      </c>
      <c r="C24" s="10" t="s">
        <v>272</v>
      </c>
      <c r="D24" s="10" t="s">
        <v>6</v>
      </c>
      <c r="E24" s="11" t="s">
        <v>117</v>
      </c>
      <c r="F24" s="11" t="s">
        <v>118</v>
      </c>
      <c r="G24" s="28" t="s">
        <v>19</v>
      </c>
      <c r="H24" s="205"/>
      <c r="I24" s="80" t="s">
        <v>460</v>
      </c>
      <c r="J24" s="80" t="s">
        <v>332</v>
      </c>
      <c r="K24" s="80" t="s">
        <v>396</v>
      </c>
    </row>
    <row r="25" spans="1:11" ht="50" customHeight="1">
      <c r="A25" s="34" t="s">
        <v>28</v>
      </c>
      <c r="B25" s="35">
        <v>1</v>
      </c>
      <c r="C25" s="35" t="s">
        <v>274</v>
      </c>
      <c r="D25" s="36" t="s">
        <v>273</v>
      </c>
      <c r="E25" s="35" t="s">
        <v>151</v>
      </c>
      <c r="F25" s="35"/>
      <c r="G25" s="150" t="s">
        <v>271</v>
      </c>
      <c r="H25" s="203"/>
      <c r="I25" s="109">
        <v>0.5</v>
      </c>
      <c r="J25" s="81" t="s">
        <v>352</v>
      </c>
      <c r="K25" s="82" t="s">
        <v>338</v>
      </c>
    </row>
    <row r="26" spans="1:11" ht="80" customHeight="1">
      <c r="A26" s="151" t="s">
        <v>25</v>
      </c>
      <c r="B26" s="153">
        <v>2</v>
      </c>
      <c r="C26" s="35" t="s">
        <v>275</v>
      </c>
      <c r="D26" s="157" t="s">
        <v>91</v>
      </c>
      <c r="E26" s="67" t="s">
        <v>113</v>
      </c>
      <c r="F26" s="67" t="s">
        <v>209</v>
      </c>
      <c r="G26" s="60" t="s">
        <v>160</v>
      </c>
      <c r="H26" s="206"/>
      <c r="I26" s="109"/>
      <c r="J26" s="83"/>
      <c r="K26" s="84" t="s">
        <v>455</v>
      </c>
    </row>
    <row r="27" spans="1:11" ht="50" customHeight="1">
      <c r="A27" s="154"/>
      <c r="B27" s="35">
        <v>3</v>
      </c>
      <c r="C27" s="35" t="s">
        <v>276</v>
      </c>
      <c r="D27" s="157" t="s">
        <v>92</v>
      </c>
      <c r="E27" s="35" t="s">
        <v>112</v>
      </c>
      <c r="F27" s="35" t="s">
        <v>209</v>
      </c>
      <c r="G27" s="150" t="s">
        <v>159</v>
      </c>
      <c r="H27" s="203"/>
      <c r="I27" s="109">
        <v>0.5</v>
      </c>
      <c r="J27" s="85" t="s">
        <v>361</v>
      </c>
      <c r="K27" s="82" t="s">
        <v>339</v>
      </c>
    </row>
    <row r="28" spans="1:11" ht="50" customHeight="1">
      <c r="A28" s="181" t="s">
        <v>26</v>
      </c>
      <c r="B28" s="180" t="s">
        <v>69</v>
      </c>
      <c r="C28" s="153" t="s">
        <v>277</v>
      </c>
      <c r="D28" s="178" t="s">
        <v>223</v>
      </c>
      <c r="E28" s="153" t="s">
        <v>112</v>
      </c>
      <c r="F28" s="153"/>
      <c r="G28" s="53" t="s">
        <v>158</v>
      </c>
      <c r="H28" s="209"/>
      <c r="I28" s="110"/>
      <c r="J28" s="87"/>
      <c r="K28" s="171" t="s">
        <v>367</v>
      </c>
    </row>
    <row r="29" spans="1:11" ht="50" customHeight="1">
      <c r="A29" s="176"/>
      <c r="B29" s="182"/>
      <c r="C29" s="155"/>
      <c r="D29" s="179"/>
      <c r="E29" s="69" t="s">
        <v>112</v>
      </c>
      <c r="F29" s="69" t="s">
        <v>209</v>
      </c>
      <c r="G29" s="54" t="s">
        <v>157</v>
      </c>
      <c r="H29" s="208"/>
      <c r="I29" s="111"/>
      <c r="J29" s="92"/>
      <c r="K29" s="172"/>
    </row>
    <row r="30" spans="1:11" ht="50" customHeight="1">
      <c r="A30" s="152"/>
      <c r="B30" s="156"/>
      <c r="C30" s="156"/>
      <c r="D30" s="158"/>
      <c r="E30" s="68" t="s">
        <v>150</v>
      </c>
      <c r="F30" s="68" t="s">
        <v>209</v>
      </c>
      <c r="G30" s="41" t="s">
        <v>262</v>
      </c>
      <c r="H30" s="207"/>
      <c r="I30" s="113"/>
      <c r="J30" s="89"/>
      <c r="K30" s="95"/>
    </row>
    <row r="31" spans="1:11" ht="50" customHeight="1">
      <c r="A31" s="176" t="s">
        <v>27</v>
      </c>
      <c r="B31" s="38">
        <v>6</v>
      </c>
      <c r="C31" s="35" t="s">
        <v>278</v>
      </c>
      <c r="D31" s="161" t="s">
        <v>470</v>
      </c>
      <c r="E31" s="37" t="s">
        <v>113</v>
      </c>
      <c r="F31" s="37" t="s">
        <v>209</v>
      </c>
      <c r="G31" s="150" t="s">
        <v>156</v>
      </c>
      <c r="H31" s="203"/>
      <c r="I31" s="109"/>
      <c r="J31" s="85"/>
      <c r="K31" s="82" t="s">
        <v>456</v>
      </c>
    </row>
    <row r="32" spans="1:11" ht="50" customHeight="1">
      <c r="A32" s="176"/>
      <c r="B32" s="177">
        <v>7</v>
      </c>
      <c r="C32" s="153" t="s">
        <v>340</v>
      </c>
      <c r="D32" s="23" t="s">
        <v>93</v>
      </c>
      <c r="E32" s="72" t="s">
        <v>112</v>
      </c>
      <c r="F32" s="72" t="s">
        <v>209</v>
      </c>
      <c r="G32" s="55" t="s">
        <v>155</v>
      </c>
      <c r="H32" s="210"/>
      <c r="I32" s="110">
        <v>0.5</v>
      </c>
      <c r="J32" s="87" t="s">
        <v>362</v>
      </c>
      <c r="K32" s="87" t="s">
        <v>358</v>
      </c>
    </row>
    <row r="33" spans="1:11" ht="50" customHeight="1">
      <c r="A33" s="176"/>
      <c r="B33" s="177"/>
      <c r="C33" s="97"/>
      <c r="D33" s="22"/>
      <c r="E33" s="74" t="s">
        <v>112</v>
      </c>
      <c r="F33" s="74" t="s">
        <v>209</v>
      </c>
      <c r="G33" s="56" t="s">
        <v>154</v>
      </c>
      <c r="H33" s="207"/>
      <c r="I33" s="114"/>
      <c r="J33" s="89"/>
      <c r="K33" s="89"/>
    </row>
    <row r="34" spans="1:11" ht="55" customHeight="1">
      <c r="A34" s="34" t="s">
        <v>29</v>
      </c>
      <c r="B34" s="35">
        <v>8</v>
      </c>
      <c r="C34" s="35" t="s">
        <v>279</v>
      </c>
      <c r="D34" s="159" t="s">
        <v>471</v>
      </c>
      <c r="E34" s="156" t="s">
        <v>112</v>
      </c>
      <c r="F34" s="156" t="s">
        <v>209</v>
      </c>
      <c r="G34" s="57" t="s">
        <v>153</v>
      </c>
      <c r="H34" s="211"/>
      <c r="I34" s="109">
        <v>0.5</v>
      </c>
      <c r="J34" s="88" t="s">
        <v>357</v>
      </c>
      <c r="K34" s="89" t="s">
        <v>398</v>
      </c>
    </row>
    <row r="35" spans="1:11" ht="50.15" customHeight="1">
      <c r="A35" s="34" t="s">
        <v>30</v>
      </c>
      <c r="B35" s="35" t="s">
        <v>59</v>
      </c>
      <c r="C35" s="35" t="s">
        <v>280</v>
      </c>
      <c r="D35" s="7" t="s">
        <v>453</v>
      </c>
      <c r="E35" s="35" t="s">
        <v>108</v>
      </c>
      <c r="F35" s="35" t="s">
        <v>209</v>
      </c>
      <c r="G35" s="150" t="s">
        <v>123</v>
      </c>
      <c r="H35" s="203"/>
      <c r="I35" s="109">
        <v>1</v>
      </c>
      <c r="J35" s="85" t="s">
        <v>355</v>
      </c>
      <c r="K35" s="82" t="s">
        <v>359</v>
      </c>
    </row>
    <row r="36" spans="1:11" s="1" customFormat="1" ht="24" customHeight="1">
      <c r="A36" s="102"/>
      <c r="B36" s="103"/>
      <c r="C36" s="103"/>
      <c r="D36" s="104"/>
      <c r="E36" s="103"/>
      <c r="F36" s="103"/>
      <c r="G36" s="193"/>
      <c r="H36" s="116" t="s">
        <v>333</v>
      </c>
      <c r="I36" s="112">
        <f>SUM(I25:I35)</f>
        <v>3</v>
      </c>
      <c r="J36" s="105" t="s">
        <v>334</v>
      </c>
      <c r="K36" s="106"/>
    </row>
    <row r="37" spans="1:11" ht="24" customHeight="1">
      <c r="A37" s="4" t="s">
        <v>12</v>
      </c>
      <c r="B37" s="3"/>
      <c r="C37" s="3"/>
      <c r="D37" s="3"/>
      <c r="E37" s="62"/>
      <c r="F37" s="62"/>
      <c r="G37" s="27" t="s">
        <v>349</v>
      </c>
      <c r="H37" s="201"/>
      <c r="I37" s="118"/>
      <c r="J37" s="65" t="s">
        <v>141</v>
      </c>
      <c r="K37" s="2"/>
    </row>
    <row r="38" spans="1:11" s="66" customFormat="1" ht="120" customHeight="1">
      <c r="A38" s="174" t="s">
        <v>228</v>
      </c>
      <c r="B38" s="175"/>
      <c r="C38" s="175"/>
      <c r="D38" s="175"/>
      <c r="E38" s="174" t="s">
        <v>259</v>
      </c>
      <c r="F38" s="175"/>
      <c r="G38" s="175"/>
      <c r="H38" s="203"/>
      <c r="I38" s="119"/>
      <c r="J38" s="98" t="s">
        <v>245</v>
      </c>
      <c r="K38" s="36" t="s">
        <v>220</v>
      </c>
    </row>
    <row r="39" spans="1:11" s="25" customFormat="1" ht="12" customHeight="1">
      <c r="A39" s="15"/>
      <c r="B39" s="15"/>
      <c r="C39" s="15"/>
      <c r="D39" s="21"/>
      <c r="E39" s="15"/>
      <c r="F39" s="15"/>
      <c r="G39" s="15"/>
      <c r="H39" s="204"/>
      <c r="I39" s="108"/>
      <c r="J39" s="16"/>
      <c r="K39" s="15"/>
    </row>
    <row r="40" spans="1:11" s="26" customFormat="1" ht="24" customHeight="1">
      <c r="A40" s="33" t="s">
        <v>13</v>
      </c>
      <c r="B40" s="11" t="s">
        <v>18</v>
      </c>
      <c r="C40" s="10" t="s">
        <v>272</v>
      </c>
      <c r="D40" s="10" t="s">
        <v>6</v>
      </c>
      <c r="E40" s="11" t="s">
        <v>117</v>
      </c>
      <c r="F40" s="11" t="s">
        <v>118</v>
      </c>
      <c r="G40" s="28" t="s">
        <v>19</v>
      </c>
      <c r="H40" s="205"/>
      <c r="I40" s="80" t="s">
        <v>460</v>
      </c>
      <c r="J40" s="80" t="s">
        <v>332</v>
      </c>
      <c r="K40" s="80" t="s">
        <v>396</v>
      </c>
    </row>
    <row r="41" spans="1:11" ht="55" customHeight="1">
      <c r="A41" s="34" t="s">
        <v>31</v>
      </c>
      <c r="B41" s="35">
        <v>1</v>
      </c>
      <c r="C41" s="35" t="s">
        <v>281</v>
      </c>
      <c r="D41" s="36" t="s">
        <v>36</v>
      </c>
      <c r="E41" s="35" t="s">
        <v>151</v>
      </c>
      <c r="F41" s="35"/>
      <c r="G41" s="150" t="s">
        <v>164</v>
      </c>
      <c r="H41" s="203"/>
      <c r="I41" s="109">
        <v>0.5</v>
      </c>
      <c r="J41" s="81" t="s">
        <v>353</v>
      </c>
      <c r="K41" s="82" t="s">
        <v>363</v>
      </c>
    </row>
    <row r="42" spans="1:11" ht="55" customHeight="1">
      <c r="A42" s="176" t="s">
        <v>32</v>
      </c>
      <c r="B42" s="38">
        <v>2</v>
      </c>
      <c r="C42" s="90" t="s">
        <v>282</v>
      </c>
      <c r="D42" s="161" t="s">
        <v>94</v>
      </c>
      <c r="E42" s="37" t="s">
        <v>112</v>
      </c>
      <c r="F42" s="37"/>
      <c r="G42" s="150" t="s">
        <v>163</v>
      </c>
      <c r="H42" s="203"/>
      <c r="I42" s="111"/>
      <c r="J42" s="85"/>
      <c r="K42" s="82" t="s">
        <v>465</v>
      </c>
    </row>
    <row r="43" spans="1:11" ht="55" customHeight="1">
      <c r="A43" s="176"/>
      <c r="B43" s="177">
        <v>3</v>
      </c>
      <c r="C43" s="96" t="s">
        <v>283</v>
      </c>
      <c r="D43" s="23" t="s">
        <v>95</v>
      </c>
      <c r="E43" s="72" t="s">
        <v>113</v>
      </c>
      <c r="F43" s="72" t="s">
        <v>209</v>
      </c>
      <c r="G43" s="55" t="s">
        <v>124</v>
      </c>
      <c r="H43" s="210"/>
      <c r="I43" s="115"/>
      <c r="J43" s="87"/>
      <c r="K43" s="87" t="s">
        <v>364</v>
      </c>
    </row>
    <row r="44" spans="1:11" ht="55" customHeight="1">
      <c r="A44" s="176"/>
      <c r="B44" s="177"/>
      <c r="C44" s="97"/>
      <c r="D44" s="161"/>
      <c r="E44" s="74" t="s">
        <v>112</v>
      </c>
      <c r="F44" s="74" t="s">
        <v>209</v>
      </c>
      <c r="G44" s="56" t="s">
        <v>125</v>
      </c>
      <c r="H44" s="207"/>
      <c r="I44" s="114"/>
      <c r="J44" s="89"/>
      <c r="K44" s="89"/>
    </row>
    <row r="45" spans="1:11" ht="55" customHeight="1">
      <c r="A45" s="181" t="s">
        <v>33</v>
      </c>
      <c r="B45" s="153">
        <v>4</v>
      </c>
      <c r="C45" s="153" t="s">
        <v>284</v>
      </c>
      <c r="D45" s="157" t="s">
        <v>96</v>
      </c>
      <c r="E45" s="67" t="s">
        <v>112</v>
      </c>
      <c r="F45" s="67"/>
      <c r="G45" s="60" t="s">
        <v>162</v>
      </c>
      <c r="H45" s="206"/>
      <c r="I45" s="110"/>
      <c r="J45" s="87"/>
      <c r="K45" s="171" t="s">
        <v>458</v>
      </c>
    </row>
    <row r="46" spans="1:11" ht="55" customHeight="1">
      <c r="A46" s="184"/>
      <c r="B46" s="156"/>
      <c r="C46" s="156"/>
      <c r="D46" s="158"/>
      <c r="E46" s="68" t="s">
        <v>150</v>
      </c>
      <c r="F46" s="68" t="s">
        <v>209</v>
      </c>
      <c r="G46" s="41" t="s">
        <v>263</v>
      </c>
      <c r="H46" s="207"/>
      <c r="I46" s="113"/>
      <c r="J46" s="89"/>
      <c r="K46" s="173"/>
    </row>
    <row r="47" spans="1:11" ht="55" customHeight="1">
      <c r="A47" s="176" t="s">
        <v>34</v>
      </c>
      <c r="B47" s="182" t="s">
        <v>70</v>
      </c>
      <c r="C47" s="155" t="s">
        <v>285</v>
      </c>
      <c r="D47" s="161" t="s">
        <v>97</v>
      </c>
      <c r="E47" s="75" t="s">
        <v>112</v>
      </c>
      <c r="F47" s="75" t="s">
        <v>209</v>
      </c>
      <c r="G47" s="55" t="s">
        <v>119</v>
      </c>
      <c r="H47" s="210"/>
      <c r="I47" s="111"/>
      <c r="J47" s="87"/>
      <c r="K47" s="87" t="s">
        <v>365</v>
      </c>
    </row>
    <row r="48" spans="1:11" ht="55" customHeight="1">
      <c r="A48" s="176"/>
      <c r="B48" s="182"/>
      <c r="C48" s="155"/>
      <c r="D48" s="161"/>
      <c r="E48" s="70" t="s">
        <v>113</v>
      </c>
      <c r="F48" s="70" t="s">
        <v>209</v>
      </c>
      <c r="G48" s="58" t="s">
        <v>260</v>
      </c>
      <c r="H48" s="212"/>
      <c r="I48" s="111"/>
      <c r="J48" s="92"/>
      <c r="K48" s="92"/>
    </row>
    <row r="49" spans="1:11" ht="55" customHeight="1">
      <c r="A49" s="176"/>
      <c r="B49" s="182"/>
      <c r="C49" s="155"/>
      <c r="D49" s="161"/>
      <c r="E49" s="68" t="s">
        <v>112</v>
      </c>
      <c r="F49" s="68" t="s">
        <v>209</v>
      </c>
      <c r="G49" s="56" t="s">
        <v>161</v>
      </c>
      <c r="H49" s="207"/>
      <c r="I49" s="111"/>
      <c r="J49" s="89"/>
      <c r="K49" s="89"/>
    </row>
    <row r="50" spans="1:11" ht="50.15" customHeight="1">
      <c r="A50" s="34" t="s">
        <v>30</v>
      </c>
      <c r="B50" s="35" t="s">
        <v>71</v>
      </c>
      <c r="C50" s="35" t="s">
        <v>286</v>
      </c>
      <c r="D50" s="7" t="s">
        <v>35</v>
      </c>
      <c r="E50" s="35" t="s">
        <v>108</v>
      </c>
      <c r="F50" s="35" t="s">
        <v>209</v>
      </c>
      <c r="G50" s="150" t="s">
        <v>126</v>
      </c>
      <c r="H50" s="203"/>
      <c r="I50" s="109">
        <v>1</v>
      </c>
      <c r="J50" s="85" t="s">
        <v>355</v>
      </c>
      <c r="K50" s="82" t="s">
        <v>366</v>
      </c>
    </row>
    <row r="51" spans="1:11" s="1" customFormat="1" ht="24" customHeight="1">
      <c r="A51" s="102"/>
      <c r="B51" s="103"/>
      <c r="C51" s="103"/>
      <c r="D51" s="104"/>
      <c r="E51" s="103"/>
      <c r="F51" s="103"/>
      <c r="G51" s="193"/>
      <c r="H51" s="116" t="s">
        <v>333</v>
      </c>
      <c r="I51" s="112">
        <f>SUM(I41:I50)</f>
        <v>1.5</v>
      </c>
      <c r="J51" s="105" t="s">
        <v>334</v>
      </c>
      <c r="K51" s="106"/>
    </row>
    <row r="52" spans="1:11" ht="24" customHeight="1">
      <c r="A52" s="4" t="s">
        <v>5</v>
      </c>
      <c r="B52" s="3"/>
      <c r="C52" s="3"/>
      <c r="D52" s="3"/>
      <c r="E52" s="62"/>
      <c r="F52" s="62"/>
      <c r="G52" s="27" t="s">
        <v>348</v>
      </c>
      <c r="H52" s="201"/>
      <c r="I52" s="118"/>
      <c r="J52" s="65" t="s">
        <v>142</v>
      </c>
      <c r="K52" s="2"/>
    </row>
    <row r="53" spans="1:11" s="66" customFormat="1" ht="120" customHeight="1">
      <c r="A53" s="174" t="s">
        <v>229</v>
      </c>
      <c r="B53" s="175"/>
      <c r="C53" s="175"/>
      <c r="D53" s="175"/>
      <c r="E53" s="174" t="s">
        <v>238</v>
      </c>
      <c r="F53" s="175"/>
      <c r="G53" s="175"/>
      <c r="H53" s="203"/>
      <c r="I53" s="119"/>
      <c r="J53" s="98" t="s">
        <v>246</v>
      </c>
      <c r="K53" s="36" t="s">
        <v>213</v>
      </c>
    </row>
    <row r="54" spans="1:11" s="25" customFormat="1" ht="24" customHeight="1">
      <c r="A54" s="15"/>
      <c r="B54" s="15"/>
      <c r="C54" s="15"/>
      <c r="D54" s="21"/>
      <c r="E54" s="188" t="s">
        <v>270</v>
      </c>
      <c r="F54" s="188"/>
      <c r="G54" s="188"/>
      <c r="H54" s="204"/>
      <c r="I54" s="108"/>
      <c r="J54" s="16"/>
      <c r="K54" s="15"/>
    </row>
    <row r="55" spans="1:11" s="26" customFormat="1" ht="24" customHeight="1">
      <c r="A55" s="33" t="s">
        <v>13</v>
      </c>
      <c r="B55" s="11" t="s">
        <v>18</v>
      </c>
      <c r="C55" s="10" t="s">
        <v>272</v>
      </c>
      <c r="D55" s="10" t="s">
        <v>6</v>
      </c>
      <c r="E55" s="11" t="s">
        <v>117</v>
      </c>
      <c r="F55" s="11" t="s">
        <v>118</v>
      </c>
      <c r="G55" s="28" t="s">
        <v>19</v>
      </c>
      <c r="H55" s="205"/>
      <c r="I55" s="80" t="s">
        <v>460</v>
      </c>
      <c r="J55" s="80" t="s">
        <v>332</v>
      </c>
      <c r="K55" s="80" t="s">
        <v>396</v>
      </c>
    </row>
    <row r="56" spans="1:11" ht="55" customHeight="1">
      <c r="A56" s="34" t="s">
        <v>28</v>
      </c>
      <c r="B56" s="35">
        <v>1</v>
      </c>
      <c r="C56" s="35" t="s">
        <v>287</v>
      </c>
      <c r="D56" s="36" t="s">
        <v>38</v>
      </c>
      <c r="E56" s="35" t="s">
        <v>151</v>
      </c>
      <c r="F56" s="35"/>
      <c r="G56" s="150" t="s">
        <v>191</v>
      </c>
      <c r="H56" s="203"/>
      <c r="I56" s="109">
        <v>0.5</v>
      </c>
      <c r="J56" s="81" t="s">
        <v>352</v>
      </c>
      <c r="K56" s="82" t="s">
        <v>368</v>
      </c>
    </row>
    <row r="57" spans="1:11" ht="55" customHeight="1">
      <c r="A57" s="181" t="s">
        <v>25</v>
      </c>
      <c r="B57" s="153">
        <v>2</v>
      </c>
      <c r="C57" s="155" t="s">
        <v>288</v>
      </c>
      <c r="D57" s="161" t="s">
        <v>98</v>
      </c>
      <c r="E57" s="67" t="s">
        <v>112</v>
      </c>
      <c r="F57" s="67" t="s">
        <v>209</v>
      </c>
      <c r="G57" s="60" t="s">
        <v>168</v>
      </c>
      <c r="H57" s="206"/>
      <c r="I57" s="111">
        <v>0.5</v>
      </c>
      <c r="J57" s="162" t="s">
        <v>480</v>
      </c>
      <c r="K57" s="219" t="s">
        <v>466</v>
      </c>
    </row>
    <row r="58" spans="1:11" ht="55" customHeight="1">
      <c r="A58" s="176"/>
      <c r="B58" s="156"/>
      <c r="C58" s="155"/>
      <c r="D58" s="161"/>
      <c r="E58" s="68" t="s">
        <v>150</v>
      </c>
      <c r="F58" s="68" t="s">
        <v>209</v>
      </c>
      <c r="G58" s="56" t="s">
        <v>264</v>
      </c>
      <c r="H58" s="207"/>
      <c r="I58" s="111"/>
      <c r="J58" s="163"/>
      <c r="K58" s="220"/>
    </row>
    <row r="59" spans="1:11" ht="55" customHeight="1">
      <c r="A59" s="176"/>
      <c r="B59" s="180" t="s">
        <v>77</v>
      </c>
      <c r="C59" s="153" t="s">
        <v>289</v>
      </c>
      <c r="D59" s="23" t="s">
        <v>99</v>
      </c>
      <c r="E59" s="71" t="s">
        <v>113</v>
      </c>
      <c r="F59" s="71" t="s">
        <v>209</v>
      </c>
      <c r="G59" s="59" t="s">
        <v>127</v>
      </c>
      <c r="H59" s="213"/>
      <c r="I59" s="110"/>
      <c r="J59" s="87"/>
      <c r="K59" s="100" t="s">
        <v>369</v>
      </c>
    </row>
    <row r="60" spans="1:11" ht="55" customHeight="1">
      <c r="A60" s="176"/>
      <c r="B60" s="182"/>
      <c r="C60" s="155"/>
      <c r="D60" s="161"/>
      <c r="E60" s="72" t="s">
        <v>112</v>
      </c>
      <c r="F60" s="72" t="s">
        <v>209</v>
      </c>
      <c r="G60" s="55" t="s">
        <v>210</v>
      </c>
      <c r="H60" s="210"/>
      <c r="I60" s="111"/>
      <c r="J60" s="92"/>
      <c r="K60" s="92" t="s">
        <v>370</v>
      </c>
    </row>
    <row r="61" spans="1:11" ht="55" customHeight="1">
      <c r="A61" s="184"/>
      <c r="B61" s="187"/>
      <c r="C61" s="155"/>
      <c r="D61" s="161"/>
      <c r="E61" s="73" t="s">
        <v>112</v>
      </c>
      <c r="F61" s="73"/>
      <c r="G61" s="58" t="s">
        <v>167</v>
      </c>
      <c r="H61" s="212"/>
      <c r="I61" s="111"/>
      <c r="J61" s="89"/>
      <c r="K61" s="89"/>
    </row>
    <row r="62" spans="1:11" ht="55" customHeight="1">
      <c r="A62" s="181" t="s">
        <v>37</v>
      </c>
      <c r="B62" s="185">
        <v>5</v>
      </c>
      <c r="C62" s="160" t="s">
        <v>290</v>
      </c>
      <c r="D62" s="157" t="s">
        <v>39</v>
      </c>
      <c r="E62" s="160" t="s">
        <v>113</v>
      </c>
      <c r="F62" s="160" t="s">
        <v>209</v>
      </c>
      <c r="G62" s="53" t="s">
        <v>128</v>
      </c>
      <c r="H62" s="209"/>
      <c r="I62" s="110">
        <v>0.5</v>
      </c>
      <c r="J62" s="87" t="s">
        <v>356</v>
      </c>
      <c r="K62" s="87"/>
    </row>
    <row r="63" spans="1:11" ht="55" customHeight="1">
      <c r="A63" s="184"/>
      <c r="B63" s="194"/>
      <c r="C63" s="195"/>
      <c r="D63" s="158"/>
      <c r="E63" s="74" t="s">
        <v>112</v>
      </c>
      <c r="F63" s="74" t="s">
        <v>209</v>
      </c>
      <c r="G63" s="56" t="s">
        <v>166</v>
      </c>
      <c r="H63" s="207"/>
      <c r="I63" s="113"/>
      <c r="J63" s="89"/>
      <c r="K63" s="89"/>
    </row>
    <row r="64" spans="1:11" ht="50.15" customHeight="1">
      <c r="A64" s="34" t="s">
        <v>30</v>
      </c>
      <c r="B64" s="35" t="s">
        <v>72</v>
      </c>
      <c r="C64" s="35" t="s">
        <v>291</v>
      </c>
      <c r="D64" s="7" t="s">
        <v>40</v>
      </c>
      <c r="E64" s="35" t="s">
        <v>108</v>
      </c>
      <c r="F64" s="35" t="s">
        <v>209</v>
      </c>
      <c r="G64" s="150" t="s">
        <v>129</v>
      </c>
      <c r="H64" s="203"/>
      <c r="I64" s="109">
        <v>1</v>
      </c>
      <c r="J64" s="85" t="s">
        <v>355</v>
      </c>
      <c r="K64" s="82" t="s">
        <v>371</v>
      </c>
    </row>
    <row r="65" spans="1:11" s="1" customFormat="1" ht="24" customHeight="1">
      <c r="A65" s="102"/>
      <c r="B65" s="103"/>
      <c r="C65" s="103"/>
      <c r="D65" s="104"/>
      <c r="E65" s="103"/>
      <c r="F65" s="103"/>
      <c r="G65" s="193"/>
      <c r="H65" s="116" t="s">
        <v>333</v>
      </c>
      <c r="I65" s="112">
        <f>SUM(I56:I64)</f>
        <v>2.5</v>
      </c>
      <c r="J65" s="105" t="s">
        <v>334</v>
      </c>
      <c r="K65" s="106"/>
    </row>
    <row r="66" spans="1:11" ht="24" customHeight="1">
      <c r="A66" s="4" t="s">
        <v>415</v>
      </c>
      <c r="B66" s="3"/>
      <c r="C66" s="3"/>
      <c r="D66" s="3"/>
      <c r="E66" s="62"/>
      <c r="F66" s="62"/>
      <c r="G66" s="27" t="s">
        <v>436</v>
      </c>
      <c r="H66" s="201"/>
      <c r="I66" s="118"/>
      <c r="J66" s="65"/>
      <c r="K66" s="2"/>
    </row>
    <row r="67" spans="1:11" s="26" customFormat="1" ht="24" customHeight="1">
      <c r="A67" s="33" t="s">
        <v>13</v>
      </c>
      <c r="B67" s="11" t="s">
        <v>7</v>
      </c>
      <c r="C67" s="10" t="s">
        <v>272</v>
      </c>
      <c r="D67" s="45" t="s">
        <v>431</v>
      </c>
      <c r="E67" s="137"/>
      <c r="F67" s="137"/>
      <c r="G67" s="137"/>
      <c r="H67" s="202"/>
      <c r="I67" s="80" t="s">
        <v>460</v>
      </c>
      <c r="J67" s="80" t="s">
        <v>332</v>
      </c>
      <c r="K67" s="80" t="s">
        <v>396</v>
      </c>
    </row>
    <row r="68" spans="1:11" ht="42" customHeight="1">
      <c r="A68" s="34" t="s">
        <v>25</v>
      </c>
      <c r="B68" s="35">
        <v>1</v>
      </c>
      <c r="C68" s="35" t="s">
        <v>432</v>
      </c>
      <c r="D68" s="174" t="s">
        <v>450</v>
      </c>
      <c r="E68" s="175"/>
      <c r="F68" s="175"/>
      <c r="G68" s="175"/>
      <c r="H68" s="203"/>
      <c r="I68" s="109">
        <v>1</v>
      </c>
      <c r="J68" s="81" t="s">
        <v>433</v>
      </c>
      <c r="K68" s="81"/>
    </row>
    <row r="69" spans="1:11" s="1" customFormat="1" ht="24" customHeight="1">
      <c r="A69" s="102"/>
      <c r="B69" s="103"/>
      <c r="C69" s="103"/>
      <c r="D69" s="104"/>
      <c r="E69" s="103"/>
      <c r="F69" s="103"/>
      <c r="G69" s="193"/>
      <c r="H69" s="116" t="s">
        <v>333</v>
      </c>
      <c r="I69" s="112">
        <f>I68</f>
        <v>1</v>
      </c>
      <c r="J69" s="105" t="s">
        <v>334</v>
      </c>
      <c r="K69" s="106"/>
    </row>
    <row r="70" spans="1:11" s="1" customFormat="1" ht="24" customHeight="1">
      <c r="A70" s="102"/>
      <c r="B70" s="103"/>
      <c r="C70" s="103"/>
      <c r="D70" s="104"/>
      <c r="E70" s="103"/>
      <c r="F70" s="103"/>
      <c r="G70" s="193"/>
      <c r="H70" s="116"/>
      <c r="I70" s="112"/>
      <c r="J70" s="105"/>
      <c r="K70" s="106"/>
    </row>
    <row r="71" spans="1:11" ht="24" customHeight="1">
      <c r="A71" s="4" t="s">
        <v>417</v>
      </c>
      <c r="B71" s="3"/>
      <c r="C71" s="3"/>
      <c r="D71" s="3"/>
      <c r="E71" s="62"/>
      <c r="F71" s="62"/>
      <c r="G71" s="27" t="s">
        <v>435</v>
      </c>
      <c r="H71" s="201"/>
      <c r="I71" s="118"/>
      <c r="J71" s="65"/>
      <c r="K71" s="2"/>
    </row>
    <row r="72" spans="1:11" s="26" customFormat="1" ht="24" customHeight="1">
      <c r="A72" s="33" t="s">
        <v>13</v>
      </c>
      <c r="B72" s="11" t="s">
        <v>7</v>
      </c>
      <c r="C72" s="10" t="s">
        <v>272</v>
      </c>
      <c r="D72" s="45" t="s">
        <v>431</v>
      </c>
      <c r="E72" s="137"/>
      <c r="F72" s="137"/>
      <c r="G72" s="137"/>
      <c r="H72" s="202"/>
      <c r="I72" s="80" t="s">
        <v>461</v>
      </c>
      <c r="J72" s="80" t="s">
        <v>332</v>
      </c>
      <c r="K72" s="80" t="s">
        <v>396</v>
      </c>
    </row>
    <row r="73" spans="1:11" ht="42" customHeight="1">
      <c r="A73" s="34" t="s">
        <v>459</v>
      </c>
      <c r="B73" s="35" t="s">
        <v>440</v>
      </c>
      <c r="C73" s="35" t="s">
        <v>434</v>
      </c>
      <c r="D73" s="174" t="s">
        <v>449</v>
      </c>
      <c r="E73" s="175"/>
      <c r="F73" s="175"/>
      <c r="G73" s="175"/>
      <c r="H73" s="203"/>
      <c r="I73" s="109">
        <v>2</v>
      </c>
      <c r="J73" s="81" t="s">
        <v>438</v>
      </c>
      <c r="K73" s="81" t="s">
        <v>439</v>
      </c>
    </row>
    <row r="74" spans="1:11" s="1" customFormat="1" ht="24" customHeight="1">
      <c r="A74" s="102"/>
      <c r="B74" s="103"/>
      <c r="C74" s="103"/>
      <c r="D74" s="104"/>
      <c r="E74" s="103"/>
      <c r="F74" s="103"/>
      <c r="G74" s="193"/>
      <c r="H74" s="116" t="s">
        <v>333</v>
      </c>
      <c r="I74" s="112">
        <f>I73</f>
        <v>2</v>
      </c>
      <c r="J74" s="105" t="s">
        <v>334</v>
      </c>
      <c r="K74" s="106"/>
    </row>
    <row r="75" spans="1:11" s="1" customFormat="1" ht="24" customHeight="1">
      <c r="A75" s="102"/>
      <c r="B75" s="103"/>
      <c r="C75" s="103"/>
      <c r="D75" s="104"/>
      <c r="E75" s="103"/>
      <c r="F75" s="103"/>
      <c r="G75" s="193"/>
      <c r="H75" s="116"/>
      <c r="I75" s="112"/>
      <c r="J75" s="105"/>
      <c r="K75" s="106"/>
    </row>
    <row r="76" spans="1:11" ht="24" customHeight="1">
      <c r="A76" s="4" t="s">
        <v>419</v>
      </c>
      <c r="B76" s="3"/>
      <c r="C76" s="3"/>
      <c r="D76" s="3"/>
      <c r="E76" s="62"/>
      <c r="F76" s="62"/>
      <c r="G76" s="27" t="s">
        <v>442</v>
      </c>
      <c r="H76" s="201"/>
      <c r="I76" s="118"/>
      <c r="J76" s="65"/>
      <c r="K76" s="2"/>
    </row>
    <row r="77" spans="1:11" s="26" customFormat="1" ht="24" customHeight="1">
      <c r="A77" s="33" t="s">
        <v>13</v>
      </c>
      <c r="B77" s="11" t="s">
        <v>7</v>
      </c>
      <c r="C77" s="10" t="s">
        <v>272</v>
      </c>
      <c r="D77" s="45" t="s">
        <v>431</v>
      </c>
      <c r="E77" s="137"/>
      <c r="F77" s="137"/>
      <c r="G77" s="137"/>
      <c r="H77" s="202"/>
      <c r="I77" s="80" t="s">
        <v>460</v>
      </c>
      <c r="J77" s="80" t="s">
        <v>332</v>
      </c>
      <c r="K77" s="80" t="s">
        <v>396</v>
      </c>
    </row>
    <row r="78" spans="1:11" ht="42" customHeight="1">
      <c r="A78" s="34" t="s">
        <v>459</v>
      </c>
      <c r="B78" s="35" t="s">
        <v>440</v>
      </c>
      <c r="C78" s="35" t="s">
        <v>441</v>
      </c>
      <c r="D78" s="174" t="s">
        <v>451</v>
      </c>
      <c r="E78" s="175"/>
      <c r="F78" s="175"/>
      <c r="G78" s="175"/>
      <c r="H78" s="203"/>
      <c r="I78" s="109"/>
      <c r="J78" s="81"/>
      <c r="K78" s="81" t="s">
        <v>443</v>
      </c>
    </row>
    <row r="79" spans="1:11" s="1" customFormat="1" ht="24" customHeight="1">
      <c r="A79" s="102"/>
      <c r="B79" s="103"/>
      <c r="C79" s="103"/>
      <c r="D79" s="104"/>
      <c r="E79" s="103"/>
      <c r="F79" s="103"/>
      <c r="G79" s="193"/>
      <c r="H79" s="116" t="s">
        <v>333</v>
      </c>
      <c r="I79" s="112">
        <f>I78</f>
        <v>0</v>
      </c>
      <c r="J79" s="105" t="s">
        <v>334</v>
      </c>
      <c r="K79" s="106"/>
    </row>
    <row r="80" spans="1:11" s="1" customFormat="1" ht="24" customHeight="1">
      <c r="A80" s="102"/>
      <c r="B80" s="103"/>
      <c r="C80" s="103"/>
      <c r="D80" s="104"/>
      <c r="E80" s="103"/>
      <c r="F80" s="103"/>
      <c r="G80" s="193"/>
      <c r="H80" s="116"/>
      <c r="I80" s="112"/>
      <c r="J80" s="105"/>
      <c r="K80" s="106"/>
    </row>
    <row r="81" spans="1:11" ht="24" customHeight="1">
      <c r="A81" s="4" t="s">
        <v>0</v>
      </c>
      <c r="B81" s="3"/>
      <c r="C81" s="3"/>
      <c r="D81" s="3"/>
      <c r="E81" s="62"/>
      <c r="F81" s="62"/>
      <c r="G81" s="27" t="s">
        <v>347</v>
      </c>
      <c r="H81" s="201"/>
      <c r="I81" s="118"/>
      <c r="J81" s="65" t="s">
        <v>143</v>
      </c>
      <c r="K81" s="2"/>
    </row>
    <row r="82" spans="1:11" s="66" customFormat="1" ht="120" customHeight="1">
      <c r="A82" s="174" t="s">
        <v>230</v>
      </c>
      <c r="B82" s="175"/>
      <c r="C82" s="175"/>
      <c r="D82" s="175"/>
      <c r="E82" s="174" t="s">
        <v>239</v>
      </c>
      <c r="F82" s="175"/>
      <c r="G82" s="175"/>
      <c r="H82" s="203"/>
      <c r="I82" s="119"/>
      <c r="J82" s="98" t="s">
        <v>247</v>
      </c>
      <c r="K82" s="36" t="s">
        <v>221</v>
      </c>
    </row>
    <row r="83" spans="1:11" s="25" customFormat="1" ht="12" customHeight="1">
      <c r="A83" s="15"/>
      <c r="B83" s="15"/>
      <c r="C83" s="15"/>
      <c r="D83" s="21"/>
      <c r="E83" s="15"/>
      <c r="F83" s="15"/>
      <c r="G83" s="15"/>
      <c r="H83" s="204"/>
      <c r="I83" s="108"/>
      <c r="J83" s="16"/>
      <c r="K83" s="15"/>
    </row>
    <row r="84" spans="1:11" s="26" customFormat="1" ht="24" customHeight="1">
      <c r="A84" s="33" t="s">
        <v>13</v>
      </c>
      <c r="B84" s="32" t="s">
        <v>23</v>
      </c>
      <c r="C84" s="10" t="s">
        <v>272</v>
      </c>
      <c r="D84" s="32" t="s">
        <v>6</v>
      </c>
      <c r="E84" s="11" t="s">
        <v>117</v>
      </c>
      <c r="F84" s="11" t="s">
        <v>118</v>
      </c>
      <c r="G84" s="31" t="s">
        <v>20</v>
      </c>
      <c r="H84" s="214"/>
      <c r="I84" s="80" t="s">
        <v>460</v>
      </c>
      <c r="J84" s="80" t="s">
        <v>332</v>
      </c>
      <c r="K84" s="80" t="s">
        <v>396</v>
      </c>
    </row>
    <row r="85" spans="1:11" ht="50.15" customHeight="1">
      <c r="A85" s="34" t="s">
        <v>24</v>
      </c>
      <c r="B85" s="35">
        <v>1</v>
      </c>
      <c r="C85" s="35" t="s">
        <v>292</v>
      </c>
      <c r="D85" s="7" t="s">
        <v>472</v>
      </c>
      <c r="E85" s="35" t="s">
        <v>151</v>
      </c>
      <c r="F85" s="35"/>
      <c r="G85" s="150" t="s">
        <v>190</v>
      </c>
      <c r="H85" s="203"/>
      <c r="I85" s="109">
        <v>0.5</v>
      </c>
      <c r="J85" s="81" t="s">
        <v>352</v>
      </c>
      <c r="K85" s="82" t="s">
        <v>372</v>
      </c>
    </row>
    <row r="86" spans="1:11" ht="45" customHeight="1">
      <c r="A86" s="176" t="s">
        <v>25</v>
      </c>
      <c r="B86" s="182" t="s">
        <v>73</v>
      </c>
      <c r="C86" s="153" t="s">
        <v>293</v>
      </c>
      <c r="D86" s="179" t="s">
        <v>100</v>
      </c>
      <c r="E86" s="155" t="s">
        <v>113</v>
      </c>
      <c r="F86" s="155"/>
      <c r="G86" s="14" t="s">
        <v>175</v>
      </c>
      <c r="H86" s="215"/>
      <c r="I86" s="110"/>
      <c r="J86" s="87"/>
      <c r="K86" s="87" t="s">
        <v>373</v>
      </c>
    </row>
    <row r="87" spans="1:11" ht="45" customHeight="1">
      <c r="A87" s="176"/>
      <c r="B87" s="187"/>
      <c r="C87" s="156"/>
      <c r="D87" s="183"/>
      <c r="E87" s="70" t="s">
        <v>112</v>
      </c>
      <c r="F87" s="70" t="s">
        <v>209</v>
      </c>
      <c r="G87" s="58" t="s">
        <v>174</v>
      </c>
      <c r="H87" s="212"/>
      <c r="I87" s="113"/>
      <c r="J87" s="89"/>
      <c r="K87" s="89"/>
    </row>
    <row r="88" spans="1:11" ht="50.15" customHeight="1">
      <c r="A88" s="176"/>
      <c r="B88" s="153">
        <v>4</v>
      </c>
      <c r="C88" s="35" t="s">
        <v>294</v>
      </c>
      <c r="D88" s="157" t="s">
        <v>101</v>
      </c>
      <c r="E88" s="153" t="s">
        <v>112</v>
      </c>
      <c r="F88" s="153" t="s">
        <v>209</v>
      </c>
      <c r="G88" s="53" t="s">
        <v>130</v>
      </c>
      <c r="H88" s="209"/>
      <c r="I88" s="109"/>
      <c r="J88" s="86"/>
      <c r="K88" s="87"/>
    </row>
    <row r="89" spans="1:11" ht="45" customHeight="1">
      <c r="A89" s="181" t="s">
        <v>26</v>
      </c>
      <c r="B89" s="180" t="s">
        <v>70</v>
      </c>
      <c r="C89" s="153" t="s">
        <v>295</v>
      </c>
      <c r="D89" s="178" t="s">
        <v>102</v>
      </c>
      <c r="E89" s="153" t="s">
        <v>112</v>
      </c>
      <c r="F89" s="153"/>
      <c r="G89" s="53" t="s">
        <v>178</v>
      </c>
      <c r="H89" s="209"/>
      <c r="I89" s="110"/>
      <c r="J89" s="87"/>
      <c r="K89" s="87" t="s">
        <v>374</v>
      </c>
    </row>
    <row r="90" spans="1:11" ht="45" customHeight="1">
      <c r="A90" s="184"/>
      <c r="B90" s="187"/>
      <c r="C90" s="156"/>
      <c r="D90" s="183"/>
      <c r="E90" s="68" t="s">
        <v>112</v>
      </c>
      <c r="F90" s="68" t="s">
        <v>209</v>
      </c>
      <c r="G90" s="56" t="s">
        <v>173</v>
      </c>
      <c r="H90" s="207"/>
      <c r="I90" s="113"/>
      <c r="J90" s="89"/>
      <c r="K90" s="89"/>
    </row>
    <row r="91" spans="1:11" ht="50.15" customHeight="1">
      <c r="A91" s="176" t="s">
        <v>27</v>
      </c>
      <c r="B91" s="155" t="s">
        <v>74</v>
      </c>
      <c r="C91" s="35" t="s">
        <v>296</v>
      </c>
      <c r="D91" s="159" t="s">
        <v>103</v>
      </c>
      <c r="E91" s="155" t="s">
        <v>112</v>
      </c>
      <c r="F91" s="155"/>
      <c r="G91" s="14" t="s">
        <v>177</v>
      </c>
      <c r="H91" s="215"/>
      <c r="I91" s="109"/>
      <c r="J91" s="91"/>
      <c r="K91" s="92"/>
    </row>
    <row r="92" spans="1:11" ht="45" customHeight="1">
      <c r="A92" s="176"/>
      <c r="B92" s="180" t="s">
        <v>75</v>
      </c>
      <c r="C92" s="153" t="s">
        <v>297</v>
      </c>
      <c r="D92" s="178" t="s">
        <v>104</v>
      </c>
      <c r="E92" s="153" t="s">
        <v>113</v>
      </c>
      <c r="F92" s="153" t="s">
        <v>209</v>
      </c>
      <c r="G92" s="53" t="s">
        <v>172</v>
      </c>
      <c r="H92" s="209"/>
      <c r="I92" s="110"/>
      <c r="J92" s="87"/>
      <c r="K92" s="87" t="s">
        <v>376</v>
      </c>
    </row>
    <row r="93" spans="1:11" ht="45" customHeight="1">
      <c r="A93" s="176"/>
      <c r="B93" s="187"/>
      <c r="C93" s="156"/>
      <c r="D93" s="183"/>
      <c r="E93" s="68" t="s">
        <v>114</v>
      </c>
      <c r="F93" s="68"/>
      <c r="G93" s="56" t="s">
        <v>176</v>
      </c>
      <c r="H93" s="207"/>
      <c r="I93" s="113"/>
      <c r="J93" s="89"/>
      <c r="K93" s="89"/>
    </row>
    <row r="94" spans="1:11" ht="45" customHeight="1">
      <c r="A94" s="176"/>
      <c r="B94" s="182" t="s">
        <v>76</v>
      </c>
      <c r="C94" s="153" t="s">
        <v>298</v>
      </c>
      <c r="D94" s="179" t="s">
        <v>105</v>
      </c>
      <c r="E94" s="67" t="s">
        <v>109</v>
      </c>
      <c r="F94" s="67" t="s">
        <v>209</v>
      </c>
      <c r="G94" s="60" t="s">
        <v>171</v>
      </c>
      <c r="H94" s="206"/>
      <c r="I94" s="110"/>
      <c r="J94" s="87"/>
      <c r="K94" s="87"/>
    </row>
    <row r="95" spans="1:11" ht="45" customHeight="1">
      <c r="A95" s="176"/>
      <c r="B95" s="182"/>
      <c r="C95" s="155"/>
      <c r="D95" s="179"/>
      <c r="E95" s="70" t="s">
        <v>111</v>
      </c>
      <c r="F95" s="70" t="s">
        <v>209</v>
      </c>
      <c r="G95" s="58" t="s">
        <v>170</v>
      </c>
      <c r="H95" s="212"/>
      <c r="I95" s="111"/>
      <c r="J95" s="92"/>
      <c r="K95" s="92"/>
    </row>
    <row r="96" spans="1:11" ht="45" customHeight="1">
      <c r="A96" s="176"/>
      <c r="B96" s="182"/>
      <c r="C96" s="156"/>
      <c r="D96" s="179"/>
      <c r="E96" s="68" t="s">
        <v>179</v>
      </c>
      <c r="F96" s="68" t="s">
        <v>209</v>
      </c>
      <c r="G96" s="56" t="s">
        <v>265</v>
      </c>
      <c r="H96" s="207"/>
      <c r="I96" s="113"/>
      <c r="J96" s="89"/>
      <c r="K96" s="95"/>
    </row>
    <row r="97" spans="1:11" ht="50.15" customHeight="1">
      <c r="A97" s="34" t="s">
        <v>22</v>
      </c>
      <c r="B97" s="35" t="s">
        <v>65</v>
      </c>
      <c r="C97" s="35" t="s">
        <v>299</v>
      </c>
      <c r="D97" s="7" t="s">
        <v>21</v>
      </c>
      <c r="E97" s="35" t="s">
        <v>108</v>
      </c>
      <c r="F97" s="35" t="s">
        <v>209</v>
      </c>
      <c r="G97" s="150" t="s">
        <v>131</v>
      </c>
      <c r="H97" s="203"/>
      <c r="I97" s="109">
        <v>1</v>
      </c>
      <c r="J97" s="85" t="s">
        <v>355</v>
      </c>
      <c r="K97" s="82" t="s">
        <v>375</v>
      </c>
    </row>
    <row r="98" spans="1:11" s="1" customFormat="1" ht="24" customHeight="1">
      <c r="A98" s="102"/>
      <c r="B98" s="103"/>
      <c r="C98" s="103"/>
      <c r="D98" s="104"/>
      <c r="E98" s="103"/>
      <c r="F98" s="103"/>
      <c r="G98" s="193"/>
      <c r="H98" s="116" t="s">
        <v>333</v>
      </c>
      <c r="I98" s="112">
        <f>SUM(I85:I97)</f>
        <v>1.5</v>
      </c>
      <c r="J98" s="105" t="s">
        <v>334</v>
      </c>
      <c r="K98" s="106"/>
    </row>
    <row r="99" spans="1:11" ht="24" customHeight="1">
      <c r="A99" s="4" t="s">
        <v>1</v>
      </c>
      <c r="B99" s="3"/>
      <c r="C99" s="3"/>
      <c r="D99" s="3"/>
      <c r="E99" s="62"/>
      <c r="F99" s="62"/>
      <c r="G99" s="27" t="s">
        <v>346</v>
      </c>
      <c r="H99" s="201"/>
      <c r="I99" s="118"/>
      <c r="J99" s="65" t="s">
        <v>144</v>
      </c>
      <c r="K99" s="2"/>
    </row>
    <row r="100" spans="1:11" s="66" customFormat="1" ht="100" customHeight="1">
      <c r="A100" s="174" t="s">
        <v>231</v>
      </c>
      <c r="B100" s="175"/>
      <c r="C100" s="175"/>
      <c r="D100" s="175"/>
      <c r="E100" s="174" t="s">
        <v>240</v>
      </c>
      <c r="F100" s="175"/>
      <c r="G100" s="175"/>
      <c r="H100" s="203"/>
      <c r="I100" s="119"/>
      <c r="J100" s="98" t="s">
        <v>248</v>
      </c>
      <c r="K100" s="36" t="s">
        <v>214</v>
      </c>
    </row>
    <row r="101" spans="1:11" s="25" customFormat="1" ht="12" customHeight="1">
      <c r="A101" s="15"/>
      <c r="B101" s="15"/>
      <c r="C101" s="15"/>
      <c r="D101" s="21"/>
      <c r="E101" s="15"/>
      <c r="F101" s="15"/>
      <c r="G101" s="15"/>
      <c r="H101" s="204"/>
      <c r="I101" s="108"/>
      <c r="J101" s="16"/>
      <c r="K101" s="15"/>
    </row>
    <row r="102" spans="1:11" s="26" customFormat="1" ht="24" customHeight="1">
      <c r="A102" s="33" t="s">
        <v>13</v>
      </c>
      <c r="B102" s="11" t="s">
        <v>11</v>
      </c>
      <c r="C102" s="10" t="s">
        <v>272</v>
      </c>
      <c r="D102" s="10" t="s">
        <v>6</v>
      </c>
      <c r="E102" s="11" t="s">
        <v>117</v>
      </c>
      <c r="F102" s="11" t="s">
        <v>118</v>
      </c>
      <c r="G102" s="28" t="s">
        <v>19</v>
      </c>
      <c r="H102" s="205"/>
      <c r="I102" s="80" t="s">
        <v>461</v>
      </c>
      <c r="J102" s="80" t="s">
        <v>332</v>
      </c>
      <c r="K102" s="80" t="s">
        <v>396</v>
      </c>
    </row>
    <row r="103" spans="1:11" ht="55" customHeight="1">
      <c r="A103" s="34" t="s">
        <v>31</v>
      </c>
      <c r="B103" s="35">
        <v>1</v>
      </c>
      <c r="C103" s="35" t="s">
        <v>305</v>
      </c>
      <c r="D103" s="7" t="s">
        <v>48</v>
      </c>
      <c r="E103" s="35" t="s">
        <v>151</v>
      </c>
      <c r="F103" s="35"/>
      <c r="G103" s="39" t="s">
        <v>253</v>
      </c>
      <c r="H103" s="203"/>
      <c r="I103" s="109">
        <v>0.5</v>
      </c>
      <c r="J103" s="81" t="s">
        <v>354</v>
      </c>
      <c r="K103" s="82" t="s">
        <v>377</v>
      </c>
    </row>
    <row r="104" spans="1:11" ht="55" customHeight="1">
      <c r="A104" s="154" t="s">
        <v>32</v>
      </c>
      <c r="B104" s="155" t="s">
        <v>46</v>
      </c>
      <c r="C104" s="155" t="s">
        <v>306</v>
      </c>
      <c r="D104" s="159" t="s">
        <v>80</v>
      </c>
      <c r="E104" s="67" t="s">
        <v>113</v>
      </c>
      <c r="F104" s="67" t="s">
        <v>209</v>
      </c>
      <c r="G104" s="40" t="s">
        <v>132</v>
      </c>
      <c r="H104" s="206"/>
      <c r="I104" s="111">
        <v>0.5</v>
      </c>
      <c r="J104" s="94" t="s">
        <v>464</v>
      </c>
      <c r="K104" s="94" t="s">
        <v>401</v>
      </c>
    </row>
    <row r="105" spans="1:11" ht="55" customHeight="1">
      <c r="A105" s="154"/>
      <c r="B105" s="155"/>
      <c r="C105" s="155"/>
      <c r="D105" s="159"/>
      <c r="E105" s="70" t="s">
        <v>115</v>
      </c>
      <c r="F105" s="70" t="s">
        <v>209</v>
      </c>
      <c r="G105" s="44" t="s">
        <v>181</v>
      </c>
      <c r="H105" s="212"/>
      <c r="I105" s="111"/>
      <c r="J105" s="99"/>
      <c r="K105" s="99" t="s">
        <v>400</v>
      </c>
    </row>
    <row r="106" spans="1:11" ht="55" customHeight="1">
      <c r="A106" s="154"/>
      <c r="B106" s="155"/>
      <c r="C106" s="155"/>
      <c r="D106" s="161"/>
      <c r="E106" s="70" t="s">
        <v>113</v>
      </c>
      <c r="F106" s="70" t="s">
        <v>209</v>
      </c>
      <c r="G106" s="44" t="s">
        <v>133</v>
      </c>
      <c r="H106" s="212"/>
      <c r="I106" s="111"/>
      <c r="J106" s="99"/>
      <c r="K106" s="99"/>
    </row>
    <row r="107" spans="1:11" ht="55" customHeight="1">
      <c r="A107" s="154"/>
      <c r="B107" s="155"/>
      <c r="C107" s="155"/>
      <c r="D107" s="161"/>
      <c r="E107" s="70" t="s">
        <v>115</v>
      </c>
      <c r="F107" s="70" t="s">
        <v>209</v>
      </c>
      <c r="G107" s="44" t="s">
        <v>180</v>
      </c>
      <c r="H107" s="212"/>
      <c r="I107" s="111"/>
      <c r="J107" s="99"/>
      <c r="K107" s="99"/>
    </row>
    <row r="108" spans="1:11" ht="55" customHeight="1">
      <c r="A108" s="154"/>
      <c r="B108" s="155"/>
      <c r="C108" s="155"/>
      <c r="D108" s="161"/>
      <c r="E108" s="68" t="s">
        <v>150</v>
      </c>
      <c r="F108" s="68"/>
      <c r="G108" s="41" t="s">
        <v>266</v>
      </c>
      <c r="H108" s="207"/>
      <c r="I108" s="111"/>
      <c r="J108" s="89"/>
      <c r="K108" s="89"/>
    </row>
    <row r="109" spans="1:11" ht="50.15" customHeight="1">
      <c r="A109" s="34" t="s">
        <v>30</v>
      </c>
      <c r="B109" s="35" t="s">
        <v>47</v>
      </c>
      <c r="C109" s="35" t="s">
        <v>307</v>
      </c>
      <c r="D109" s="7" t="s">
        <v>49</v>
      </c>
      <c r="E109" s="35" t="s">
        <v>116</v>
      </c>
      <c r="F109" s="35" t="s">
        <v>209</v>
      </c>
      <c r="G109" s="39" t="s">
        <v>134</v>
      </c>
      <c r="H109" s="203"/>
      <c r="I109" s="109">
        <v>1</v>
      </c>
      <c r="J109" s="85" t="s">
        <v>355</v>
      </c>
      <c r="K109" s="82" t="s">
        <v>378</v>
      </c>
    </row>
    <row r="110" spans="1:11" s="1" customFormat="1" ht="24" customHeight="1">
      <c r="A110" s="102"/>
      <c r="B110" s="103"/>
      <c r="C110" s="103"/>
      <c r="D110" s="104"/>
      <c r="E110" s="103"/>
      <c r="F110" s="103"/>
      <c r="G110" s="193"/>
      <c r="H110" s="116" t="s">
        <v>333</v>
      </c>
      <c r="I110" s="112">
        <f>SUM(I103:I109)</f>
        <v>2</v>
      </c>
      <c r="J110" s="105" t="s">
        <v>334</v>
      </c>
      <c r="K110" s="106"/>
    </row>
    <row r="111" spans="1:11" ht="24" customHeight="1">
      <c r="A111" s="4" t="s">
        <v>2</v>
      </c>
      <c r="B111" s="3"/>
      <c r="C111" s="3"/>
      <c r="D111" s="3"/>
      <c r="E111" s="62"/>
      <c r="F111" s="62"/>
      <c r="G111" s="27" t="s">
        <v>345</v>
      </c>
      <c r="H111" s="201"/>
      <c r="I111" s="118"/>
      <c r="J111" s="65" t="s">
        <v>145</v>
      </c>
      <c r="K111" s="2"/>
    </row>
    <row r="112" spans="1:11" s="66" customFormat="1" ht="130" customHeight="1">
      <c r="A112" s="174" t="s">
        <v>232</v>
      </c>
      <c r="B112" s="175"/>
      <c r="C112" s="175"/>
      <c r="D112" s="175"/>
      <c r="E112" s="174" t="s">
        <v>241</v>
      </c>
      <c r="F112" s="175"/>
      <c r="G112" s="175"/>
      <c r="H112" s="203"/>
      <c r="I112" s="119"/>
      <c r="J112" s="98" t="s">
        <v>249</v>
      </c>
      <c r="K112" s="36" t="s">
        <v>215</v>
      </c>
    </row>
    <row r="113" spans="1:11" s="25" customFormat="1" ht="12" customHeight="1">
      <c r="A113" s="15"/>
      <c r="B113" s="15"/>
      <c r="C113" s="15"/>
      <c r="D113" s="21"/>
      <c r="E113" s="15"/>
      <c r="F113" s="15"/>
      <c r="G113" s="15"/>
      <c r="H113" s="204"/>
      <c r="I113" s="108"/>
      <c r="J113" s="16"/>
      <c r="K113" s="15"/>
    </row>
    <row r="114" spans="1:11" s="26" customFormat="1" ht="24" customHeight="1">
      <c r="A114" s="45" t="s">
        <v>13</v>
      </c>
      <c r="B114" s="46" t="s">
        <v>11</v>
      </c>
      <c r="C114" s="46" t="s">
        <v>272</v>
      </c>
      <c r="D114" s="47" t="s">
        <v>6</v>
      </c>
      <c r="E114" s="46" t="s">
        <v>117</v>
      </c>
      <c r="F114" s="46" t="s">
        <v>118</v>
      </c>
      <c r="G114" s="48" t="s">
        <v>19</v>
      </c>
      <c r="H114" s="216"/>
      <c r="I114" s="80" t="s">
        <v>461</v>
      </c>
      <c r="J114" s="80" t="s">
        <v>332</v>
      </c>
      <c r="K114" s="80" t="s">
        <v>396</v>
      </c>
    </row>
    <row r="115" spans="1:11" ht="45" customHeight="1">
      <c r="A115" s="152" t="s">
        <v>41</v>
      </c>
      <c r="B115" s="156">
        <v>1</v>
      </c>
      <c r="C115" s="156" t="s">
        <v>308</v>
      </c>
      <c r="D115" s="158" t="s">
        <v>473</v>
      </c>
      <c r="E115" s="156" t="s">
        <v>151</v>
      </c>
      <c r="F115" s="156"/>
      <c r="G115" s="43" t="s">
        <v>192</v>
      </c>
      <c r="H115" s="211"/>
      <c r="I115" s="109">
        <v>0.5</v>
      </c>
      <c r="J115" s="81" t="s">
        <v>352</v>
      </c>
      <c r="K115" s="82" t="s">
        <v>379</v>
      </c>
    </row>
    <row r="116" spans="1:11" ht="42" customHeight="1">
      <c r="A116" s="154" t="s">
        <v>32</v>
      </c>
      <c r="B116" s="180" t="s">
        <v>50</v>
      </c>
      <c r="C116" s="155" t="s">
        <v>309</v>
      </c>
      <c r="D116" s="186" t="s">
        <v>474</v>
      </c>
      <c r="E116" s="67" t="s">
        <v>113</v>
      </c>
      <c r="F116" s="67"/>
      <c r="G116" s="40" t="s">
        <v>193</v>
      </c>
      <c r="H116" s="206"/>
      <c r="I116" s="111"/>
      <c r="J116" s="94"/>
      <c r="K116" s="94" t="s">
        <v>457</v>
      </c>
    </row>
    <row r="117" spans="1:11" ht="42" customHeight="1">
      <c r="A117" s="154"/>
      <c r="B117" s="196"/>
      <c r="C117" s="197"/>
      <c r="D117" s="198"/>
      <c r="E117" s="70" t="s">
        <v>115</v>
      </c>
      <c r="F117" s="70" t="s">
        <v>209</v>
      </c>
      <c r="G117" s="44" t="s">
        <v>185</v>
      </c>
      <c r="H117" s="212"/>
      <c r="I117" s="111"/>
      <c r="J117" s="99"/>
      <c r="K117" s="99"/>
    </row>
    <row r="118" spans="1:11" ht="42" customHeight="1">
      <c r="A118" s="154"/>
      <c r="B118" s="155"/>
      <c r="C118" s="155"/>
      <c r="D118" s="159"/>
      <c r="E118" s="70" t="s">
        <v>115</v>
      </c>
      <c r="F118" s="70"/>
      <c r="G118" s="44" t="s">
        <v>189</v>
      </c>
      <c r="H118" s="212"/>
      <c r="I118" s="111"/>
      <c r="J118" s="99"/>
      <c r="K118" s="99"/>
    </row>
    <row r="119" spans="1:11" ht="42" customHeight="1">
      <c r="A119" s="154"/>
      <c r="B119" s="156"/>
      <c r="C119" s="155"/>
      <c r="D119" s="159"/>
      <c r="E119" s="68" t="s">
        <v>150</v>
      </c>
      <c r="F119" s="68" t="s">
        <v>209</v>
      </c>
      <c r="G119" s="41" t="s">
        <v>267</v>
      </c>
      <c r="H119" s="207"/>
      <c r="I119" s="111"/>
      <c r="J119" s="95"/>
      <c r="K119" s="95"/>
    </row>
    <row r="120" spans="1:11" ht="42" customHeight="1">
      <c r="A120" s="151" t="s">
        <v>33</v>
      </c>
      <c r="B120" s="180" t="s">
        <v>51</v>
      </c>
      <c r="C120" s="153" t="s">
        <v>310</v>
      </c>
      <c r="D120" s="178" t="s">
        <v>475</v>
      </c>
      <c r="E120" s="67" t="s">
        <v>113</v>
      </c>
      <c r="F120" s="67" t="s">
        <v>209</v>
      </c>
      <c r="G120" s="40" t="s">
        <v>187</v>
      </c>
      <c r="H120" s="206"/>
      <c r="I120" s="110"/>
      <c r="J120" s="94"/>
      <c r="K120" s="94"/>
    </row>
    <row r="121" spans="1:11" ht="42" customHeight="1">
      <c r="A121" s="154"/>
      <c r="B121" s="196"/>
      <c r="C121" s="197"/>
      <c r="D121" s="179"/>
      <c r="E121" s="70" t="s">
        <v>115</v>
      </c>
      <c r="F121" s="70"/>
      <c r="G121" s="44" t="s">
        <v>194</v>
      </c>
      <c r="H121" s="212"/>
      <c r="I121" s="111"/>
      <c r="J121" s="99"/>
      <c r="K121" s="99"/>
    </row>
    <row r="122" spans="1:11" ht="42" customHeight="1">
      <c r="A122" s="154"/>
      <c r="B122" s="156"/>
      <c r="C122" s="156"/>
      <c r="D122" s="158"/>
      <c r="E122" s="68" t="s">
        <v>113</v>
      </c>
      <c r="F122" s="68" t="s">
        <v>209</v>
      </c>
      <c r="G122" s="41" t="s">
        <v>186</v>
      </c>
      <c r="H122" s="207"/>
      <c r="I122" s="113"/>
      <c r="J122" s="95"/>
      <c r="K122" s="95"/>
    </row>
    <row r="123" spans="1:11" ht="42" customHeight="1">
      <c r="A123" s="154"/>
      <c r="B123" s="155" t="s">
        <v>52</v>
      </c>
      <c r="C123" s="155" t="s">
        <v>311</v>
      </c>
      <c r="D123" s="159" t="s">
        <v>81</v>
      </c>
      <c r="E123" s="67" t="s">
        <v>115</v>
      </c>
      <c r="F123" s="67"/>
      <c r="G123" s="40" t="s">
        <v>195</v>
      </c>
      <c r="H123" s="206"/>
      <c r="I123" s="111"/>
      <c r="J123" s="94"/>
      <c r="K123" s="94"/>
    </row>
    <row r="124" spans="1:11" ht="50.15" customHeight="1">
      <c r="A124" s="154"/>
      <c r="B124" s="156"/>
      <c r="C124" s="155"/>
      <c r="D124" s="159"/>
      <c r="E124" s="68" t="s">
        <v>115</v>
      </c>
      <c r="F124" s="68" t="s">
        <v>209</v>
      </c>
      <c r="G124" s="41" t="s">
        <v>188</v>
      </c>
      <c r="H124" s="207"/>
      <c r="I124" s="111"/>
      <c r="J124" s="95"/>
      <c r="K124" s="95"/>
    </row>
    <row r="125" spans="1:11" ht="42" customHeight="1">
      <c r="A125" s="151" t="s">
        <v>27</v>
      </c>
      <c r="B125" s="180" t="s">
        <v>53</v>
      </c>
      <c r="C125" s="153" t="s">
        <v>341</v>
      </c>
      <c r="D125" s="178" t="s">
        <v>476</v>
      </c>
      <c r="E125" s="67" t="s">
        <v>115</v>
      </c>
      <c r="F125" s="67"/>
      <c r="G125" s="40" t="s">
        <v>184</v>
      </c>
      <c r="H125" s="206"/>
      <c r="I125" s="110">
        <v>1</v>
      </c>
      <c r="J125" s="87" t="s">
        <v>454</v>
      </c>
      <c r="K125" s="94" t="s">
        <v>384</v>
      </c>
    </row>
    <row r="126" spans="1:11" ht="42" customHeight="1">
      <c r="A126" s="154"/>
      <c r="B126" s="194"/>
      <c r="C126" s="197"/>
      <c r="D126" s="183"/>
      <c r="E126" s="68" t="s">
        <v>112</v>
      </c>
      <c r="F126" s="68" t="s">
        <v>209</v>
      </c>
      <c r="G126" s="41" t="s">
        <v>182</v>
      </c>
      <c r="H126" s="207"/>
      <c r="I126" s="111"/>
      <c r="J126" s="95"/>
      <c r="K126" s="95"/>
    </row>
    <row r="127" spans="1:11" ht="50.15" customHeight="1">
      <c r="A127" s="34" t="s">
        <v>54</v>
      </c>
      <c r="B127" s="156">
        <v>14</v>
      </c>
      <c r="C127" s="35" t="s">
        <v>312</v>
      </c>
      <c r="D127" s="7" t="s">
        <v>107</v>
      </c>
      <c r="E127" s="67" t="s">
        <v>113</v>
      </c>
      <c r="F127" s="153"/>
      <c r="G127" s="39" t="s">
        <v>183</v>
      </c>
      <c r="H127" s="203"/>
      <c r="I127" s="109">
        <v>0.5</v>
      </c>
      <c r="J127" s="81" t="s">
        <v>481</v>
      </c>
      <c r="K127" s="81" t="s">
        <v>399</v>
      </c>
    </row>
    <row r="128" spans="1:11" ht="50.15" customHeight="1">
      <c r="A128" s="152" t="s">
        <v>30</v>
      </c>
      <c r="B128" s="156" t="s">
        <v>55</v>
      </c>
      <c r="C128" s="156" t="s">
        <v>313</v>
      </c>
      <c r="D128" s="158" t="s">
        <v>56</v>
      </c>
      <c r="E128" s="35" t="s">
        <v>108</v>
      </c>
      <c r="F128" s="35" t="s">
        <v>209</v>
      </c>
      <c r="G128" s="43" t="s">
        <v>135</v>
      </c>
      <c r="H128" s="211"/>
      <c r="I128" s="109">
        <v>1</v>
      </c>
      <c r="J128" s="85" t="s">
        <v>355</v>
      </c>
      <c r="K128" s="82" t="s">
        <v>380</v>
      </c>
    </row>
    <row r="129" spans="1:11" s="1" customFormat="1" ht="20" customHeight="1">
      <c r="A129" s="102"/>
      <c r="B129" s="103"/>
      <c r="C129" s="103"/>
      <c r="D129" s="104"/>
      <c r="E129" s="103"/>
      <c r="F129" s="103"/>
      <c r="G129" s="193"/>
      <c r="H129" s="116" t="s">
        <v>333</v>
      </c>
      <c r="I129" s="112">
        <f>SUM(I115:I128)</f>
        <v>3</v>
      </c>
      <c r="J129" s="105" t="s">
        <v>334</v>
      </c>
      <c r="K129" s="106"/>
    </row>
    <row r="130" spans="1:11" ht="24" customHeight="1">
      <c r="A130" s="4" t="s">
        <v>14</v>
      </c>
      <c r="B130" s="3"/>
      <c r="C130" s="3"/>
      <c r="D130" s="3"/>
      <c r="E130" s="62"/>
      <c r="F130" s="62"/>
      <c r="G130" s="27" t="s">
        <v>344</v>
      </c>
      <c r="H130" s="201"/>
      <c r="I130" s="118"/>
      <c r="J130" s="65" t="s">
        <v>146</v>
      </c>
      <c r="K130" s="2"/>
    </row>
    <row r="131" spans="1:11" s="66" customFormat="1" ht="110.15" customHeight="1">
      <c r="A131" s="174" t="s">
        <v>233</v>
      </c>
      <c r="B131" s="175"/>
      <c r="C131" s="175"/>
      <c r="D131" s="175"/>
      <c r="E131" s="174" t="s">
        <v>242</v>
      </c>
      <c r="F131" s="175"/>
      <c r="G131" s="175"/>
      <c r="H131" s="203"/>
      <c r="I131" s="119"/>
      <c r="J131" s="98" t="s">
        <v>250</v>
      </c>
      <c r="K131" s="36" t="s">
        <v>216</v>
      </c>
    </row>
    <row r="132" spans="1:11" s="25" customFormat="1" ht="12" customHeight="1">
      <c r="A132" s="15"/>
      <c r="B132" s="15"/>
      <c r="C132" s="15"/>
      <c r="D132" s="21"/>
      <c r="E132" s="15"/>
      <c r="F132" s="15"/>
      <c r="G132" s="15"/>
      <c r="H132" s="204"/>
      <c r="I132" s="108"/>
      <c r="J132" s="16"/>
      <c r="K132" s="15"/>
    </row>
    <row r="133" spans="1:11" s="26" customFormat="1" ht="24" customHeight="1">
      <c r="A133" s="33" t="s">
        <v>13</v>
      </c>
      <c r="B133" s="11" t="s">
        <v>11</v>
      </c>
      <c r="C133" s="10" t="s">
        <v>272</v>
      </c>
      <c r="D133" s="10" t="s">
        <v>6</v>
      </c>
      <c r="E133" s="11" t="s">
        <v>117</v>
      </c>
      <c r="F133" s="11" t="s">
        <v>118</v>
      </c>
      <c r="G133" s="28" t="s">
        <v>19</v>
      </c>
      <c r="H133" s="205"/>
      <c r="I133" s="80" t="s">
        <v>461</v>
      </c>
      <c r="J133" s="80" t="s">
        <v>332</v>
      </c>
      <c r="K133" s="80" t="s">
        <v>396</v>
      </c>
    </row>
    <row r="134" spans="1:11" ht="55" customHeight="1">
      <c r="A134" s="34" t="s">
        <v>24</v>
      </c>
      <c r="B134" s="35">
        <v>1</v>
      </c>
      <c r="C134" s="35" t="s">
        <v>314</v>
      </c>
      <c r="D134" s="36" t="s">
        <v>61</v>
      </c>
      <c r="E134" s="35" t="s">
        <v>151</v>
      </c>
      <c r="F134" s="35"/>
      <c r="G134" s="39" t="s">
        <v>204</v>
      </c>
      <c r="H134" s="203"/>
      <c r="I134" s="109">
        <v>0.5</v>
      </c>
      <c r="J134" s="81" t="s">
        <v>352</v>
      </c>
      <c r="K134" s="82"/>
    </row>
    <row r="135" spans="1:11" ht="55" customHeight="1">
      <c r="A135" s="154" t="s">
        <v>25</v>
      </c>
      <c r="B135" s="153" t="s">
        <v>16</v>
      </c>
      <c r="C135" s="155" t="s">
        <v>315</v>
      </c>
      <c r="D135" s="159" t="s">
        <v>82</v>
      </c>
      <c r="E135" s="67" t="s">
        <v>113</v>
      </c>
      <c r="F135" s="67" t="s">
        <v>209</v>
      </c>
      <c r="G135" s="50" t="s">
        <v>136</v>
      </c>
      <c r="H135" s="206"/>
      <c r="I135" s="111"/>
      <c r="J135" s="94"/>
      <c r="K135" s="94"/>
    </row>
    <row r="136" spans="1:11" ht="50" customHeight="1">
      <c r="A136" s="154"/>
      <c r="B136" s="155"/>
      <c r="C136" s="155"/>
      <c r="D136" s="161"/>
      <c r="E136" s="70" t="s">
        <v>115</v>
      </c>
      <c r="F136" s="70" t="s">
        <v>209</v>
      </c>
      <c r="G136" s="44" t="s">
        <v>201</v>
      </c>
      <c r="H136" s="212"/>
      <c r="I136" s="111"/>
      <c r="J136" s="99"/>
      <c r="K136" s="99"/>
    </row>
    <row r="137" spans="1:11" ht="50" customHeight="1">
      <c r="A137" s="154"/>
      <c r="B137" s="155"/>
      <c r="C137" s="155"/>
      <c r="D137" s="161"/>
      <c r="E137" s="70" t="s">
        <v>113</v>
      </c>
      <c r="F137" s="70"/>
      <c r="G137" s="44" t="s">
        <v>203</v>
      </c>
      <c r="H137" s="212"/>
      <c r="I137" s="111"/>
      <c r="J137" s="95"/>
      <c r="K137" s="95"/>
    </row>
    <row r="138" spans="1:11" ht="55" customHeight="1">
      <c r="A138" s="151" t="s">
        <v>57</v>
      </c>
      <c r="B138" s="153" t="s">
        <v>8</v>
      </c>
      <c r="C138" s="153" t="s">
        <v>316</v>
      </c>
      <c r="D138" s="178" t="s">
        <v>83</v>
      </c>
      <c r="E138" s="67" t="s">
        <v>115</v>
      </c>
      <c r="F138" s="67"/>
      <c r="G138" s="40" t="s">
        <v>202</v>
      </c>
      <c r="H138" s="206"/>
      <c r="I138" s="110">
        <v>0.5</v>
      </c>
      <c r="J138" s="94" t="s">
        <v>390</v>
      </c>
      <c r="K138" s="94" t="s">
        <v>385</v>
      </c>
    </row>
    <row r="139" spans="1:11" ht="50" customHeight="1">
      <c r="A139" s="154"/>
      <c r="B139" s="155"/>
      <c r="C139" s="155"/>
      <c r="D139" s="198"/>
      <c r="E139" s="70" t="s">
        <v>113</v>
      </c>
      <c r="F139" s="70" t="s">
        <v>209</v>
      </c>
      <c r="G139" s="44" t="s">
        <v>199</v>
      </c>
      <c r="H139" s="212"/>
      <c r="I139" s="111"/>
      <c r="J139" s="99"/>
      <c r="K139" s="99"/>
    </row>
    <row r="140" spans="1:11" ht="50" customHeight="1">
      <c r="A140" s="154"/>
      <c r="B140" s="155"/>
      <c r="C140" s="155"/>
      <c r="D140" s="161"/>
      <c r="E140" s="70" t="s">
        <v>115</v>
      </c>
      <c r="F140" s="70" t="s">
        <v>209</v>
      </c>
      <c r="G140" s="78" t="s">
        <v>198</v>
      </c>
      <c r="H140" s="212"/>
      <c r="I140" s="111"/>
      <c r="J140" s="99"/>
      <c r="K140" s="101"/>
    </row>
    <row r="141" spans="1:11" ht="50" customHeight="1">
      <c r="A141" s="152"/>
      <c r="B141" s="156"/>
      <c r="C141" s="156"/>
      <c r="D141" s="22"/>
      <c r="E141" s="68" t="s">
        <v>150</v>
      </c>
      <c r="F141" s="68" t="s">
        <v>209</v>
      </c>
      <c r="G141" s="41" t="s">
        <v>268</v>
      </c>
      <c r="H141" s="207"/>
      <c r="I141" s="113"/>
      <c r="J141" s="89"/>
      <c r="K141" s="89"/>
    </row>
    <row r="142" spans="1:11" ht="55" customHeight="1">
      <c r="A142" s="154" t="s">
        <v>58</v>
      </c>
      <c r="B142" s="155" t="s">
        <v>10</v>
      </c>
      <c r="C142" s="155" t="s">
        <v>317</v>
      </c>
      <c r="D142" s="161" t="s">
        <v>84</v>
      </c>
      <c r="E142" s="67" t="s">
        <v>112</v>
      </c>
      <c r="F142" s="67"/>
      <c r="G142" s="40" t="s">
        <v>197</v>
      </c>
      <c r="H142" s="206"/>
      <c r="I142" s="111"/>
      <c r="J142" s="94"/>
      <c r="K142" s="94"/>
    </row>
    <row r="143" spans="1:11" ht="50" customHeight="1">
      <c r="A143" s="154"/>
      <c r="B143" s="155"/>
      <c r="C143" s="155"/>
      <c r="D143" s="161"/>
      <c r="E143" s="70" t="s">
        <v>115</v>
      </c>
      <c r="F143" s="70" t="s">
        <v>209</v>
      </c>
      <c r="G143" s="44" t="s">
        <v>196</v>
      </c>
      <c r="H143" s="212"/>
      <c r="I143" s="111"/>
      <c r="J143" s="99"/>
      <c r="K143" s="99"/>
    </row>
    <row r="144" spans="1:11" ht="50" customHeight="1">
      <c r="A144" s="154"/>
      <c r="B144" s="156"/>
      <c r="C144" s="155"/>
      <c r="D144" s="161"/>
      <c r="E144" s="68" t="s">
        <v>113</v>
      </c>
      <c r="F144" s="68"/>
      <c r="G144" s="41" t="s">
        <v>200</v>
      </c>
      <c r="H144" s="207"/>
      <c r="I144" s="111"/>
      <c r="J144" s="95"/>
      <c r="K144" s="95"/>
    </row>
    <row r="145" spans="1:11" ht="50.15" customHeight="1">
      <c r="A145" s="34" t="s">
        <v>30</v>
      </c>
      <c r="B145" s="35" t="s">
        <v>59</v>
      </c>
      <c r="C145" s="35" t="s">
        <v>318</v>
      </c>
      <c r="D145" s="7" t="s">
        <v>60</v>
      </c>
      <c r="E145" s="35" t="s">
        <v>108</v>
      </c>
      <c r="F145" s="35" t="s">
        <v>209</v>
      </c>
      <c r="G145" s="39" t="s">
        <v>137</v>
      </c>
      <c r="H145" s="203"/>
      <c r="I145" s="109">
        <v>1</v>
      </c>
      <c r="J145" s="85" t="s">
        <v>355</v>
      </c>
      <c r="K145" s="82" t="s">
        <v>386</v>
      </c>
    </row>
    <row r="146" spans="1:11" s="1" customFormat="1" ht="24" customHeight="1">
      <c r="A146" s="102"/>
      <c r="B146" s="103"/>
      <c r="C146" s="103"/>
      <c r="D146" s="104"/>
      <c r="E146" s="103"/>
      <c r="F146" s="103"/>
      <c r="G146" s="193"/>
      <c r="H146" s="116" t="s">
        <v>333</v>
      </c>
      <c r="I146" s="112">
        <f>SUM(I134:I145)</f>
        <v>2</v>
      </c>
      <c r="J146" s="105" t="s">
        <v>334</v>
      </c>
      <c r="K146" s="106"/>
    </row>
    <row r="147" spans="1:11" ht="24" customHeight="1">
      <c r="A147" s="4" t="s">
        <v>4</v>
      </c>
      <c r="B147" s="3"/>
      <c r="C147" s="3"/>
      <c r="D147" s="3"/>
      <c r="E147" s="62"/>
      <c r="F147" s="62"/>
      <c r="G147" s="27" t="s">
        <v>343</v>
      </c>
      <c r="H147" s="201"/>
      <c r="I147" s="118"/>
      <c r="J147" s="65" t="s">
        <v>147</v>
      </c>
      <c r="K147" s="2"/>
    </row>
    <row r="148" spans="1:11" s="66" customFormat="1" ht="120" customHeight="1">
      <c r="A148" s="174" t="s">
        <v>234</v>
      </c>
      <c r="B148" s="175"/>
      <c r="C148" s="175"/>
      <c r="D148" s="175"/>
      <c r="E148" s="174" t="s">
        <v>243</v>
      </c>
      <c r="F148" s="175"/>
      <c r="G148" s="175"/>
      <c r="H148" s="203"/>
      <c r="I148" s="119"/>
      <c r="J148" s="98" t="s">
        <v>251</v>
      </c>
      <c r="K148" s="36" t="s">
        <v>222</v>
      </c>
    </row>
    <row r="149" spans="1:11" s="25" customFormat="1" ht="12" customHeight="1">
      <c r="A149" s="15"/>
      <c r="B149" s="15"/>
      <c r="C149" s="15"/>
      <c r="D149" s="21"/>
      <c r="E149" s="15"/>
      <c r="F149" s="15"/>
      <c r="G149" s="15"/>
      <c r="H149" s="204"/>
      <c r="I149" s="108"/>
      <c r="J149" s="16"/>
      <c r="K149" s="15"/>
    </row>
    <row r="150" spans="1:11" s="26" customFormat="1" ht="24" customHeight="1">
      <c r="A150" s="33" t="s">
        <v>13</v>
      </c>
      <c r="B150" s="11" t="s">
        <v>7</v>
      </c>
      <c r="C150" s="46" t="s">
        <v>272</v>
      </c>
      <c r="D150" s="10" t="s">
        <v>6</v>
      </c>
      <c r="E150" s="11" t="s">
        <v>117</v>
      </c>
      <c r="F150" s="11" t="s">
        <v>118</v>
      </c>
      <c r="G150" s="28" t="s">
        <v>19</v>
      </c>
      <c r="H150" s="205"/>
      <c r="I150" s="80" t="s">
        <v>461</v>
      </c>
      <c r="J150" s="80" t="s">
        <v>332</v>
      </c>
      <c r="K150" s="80" t="s">
        <v>396</v>
      </c>
    </row>
    <row r="151" spans="1:11" ht="55" customHeight="1">
      <c r="A151" s="34" t="s">
        <v>24</v>
      </c>
      <c r="B151" s="35">
        <v>1</v>
      </c>
      <c r="C151" s="35" t="s">
        <v>319</v>
      </c>
      <c r="D151" s="7" t="s">
        <v>66</v>
      </c>
      <c r="E151" s="35" t="s">
        <v>151</v>
      </c>
      <c r="F151" s="35"/>
      <c r="G151" s="39" t="s">
        <v>224</v>
      </c>
      <c r="H151" s="203"/>
      <c r="I151" s="109">
        <v>0.5</v>
      </c>
      <c r="J151" s="81" t="s">
        <v>354</v>
      </c>
      <c r="K151" s="82" t="s">
        <v>446</v>
      </c>
    </row>
    <row r="152" spans="1:11" ht="55" customHeight="1">
      <c r="A152" s="151" t="s">
        <v>25</v>
      </c>
      <c r="B152" s="153" t="s">
        <v>63</v>
      </c>
      <c r="C152" s="153" t="s">
        <v>320</v>
      </c>
      <c r="D152" s="157" t="s">
        <v>85</v>
      </c>
      <c r="E152" s="67" t="s">
        <v>113</v>
      </c>
      <c r="F152" s="153" t="s">
        <v>209</v>
      </c>
      <c r="G152" s="49" t="s">
        <v>138</v>
      </c>
      <c r="H152" s="209"/>
      <c r="I152" s="110"/>
      <c r="J152" s="94"/>
      <c r="K152" s="94"/>
    </row>
    <row r="153" spans="1:11" ht="55" customHeight="1">
      <c r="A153" s="154"/>
      <c r="B153" s="155"/>
      <c r="C153" s="155"/>
      <c r="D153" s="159"/>
      <c r="E153" s="68" t="s">
        <v>115</v>
      </c>
      <c r="F153" s="68" t="s">
        <v>209</v>
      </c>
      <c r="G153" s="41" t="s">
        <v>207</v>
      </c>
      <c r="H153" s="207"/>
      <c r="I153" s="111"/>
      <c r="J153" s="95"/>
      <c r="K153" s="95"/>
    </row>
    <row r="154" spans="1:11" ht="55" customHeight="1">
      <c r="A154" s="154"/>
      <c r="B154" s="153" t="s">
        <v>9</v>
      </c>
      <c r="C154" s="153" t="s">
        <v>321</v>
      </c>
      <c r="D154" s="157" t="s">
        <v>86</v>
      </c>
      <c r="E154" s="69" t="s">
        <v>115</v>
      </c>
      <c r="F154" s="155"/>
      <c r="G154" s="49" t="s">
        <v>254</v>
      </c>
      <c r="H154" s="209"/>
      <c r="I154" s="110"/>
      <c r="J154" s="94"/>
      <c r="K154" s="94" t="s">
        <v>387</v>
      </c>
    </row>
    <row r="155" spans="1:11" ht="55" customHeight="1">
      <c r="A155" s="154"/>
      <c r="B155" s="155"/>
      <c r="C155" s="155"/>
      <c r="D155" s="159"/>
      <c r="E155" s="68" t="s">
        <v>113</v>
      </c>
      <c r="F155" s="68"/>
      <c r="G155" s="41" t="s">
        <v>255</v>
      </c>
      <c r="H155" s="207"/>
      <c r="I155" s="111"/>
      <c r="J155" s="95"/>
      <c r="K155" s="95"/>
    </row>
    <row r="156" spans="1:11" ht="55" customHeight="1">
      <c r="A156" s="151" t="s">
        <v>26</v>
      </c>
      <c r="B156" s="153" t="s">
        <v>42</v>
      </c>
      <c r="C156" s="153" t="s">
        <v>322</v>
      </c>
      <c r="D156" s="23" t="s">
        <v>87</v>
      </c>
      <c r="E156" s="155" t="s">
        <v>115</v>
      </c>
      <c r="F156" s="155" t="s">
        <v>209</v>
      </c>
      <c r="G156" s="49" t="s">
        <v>256</v>
      </c>
      <c r="H156" s="209"/>
      <c r="I156" s="110"/>
      <c r="J156" s="94"/>
      <c r="K156" s="94" t="s">
        <v>388</v>
      </c>
    </row>
    <row r="157" spans="1:11" ht="55" customHeight="1">
      <c r="A157" s="154"/>
      <c r="B157" s="155"/>
      <c r="C157" s="155"/>
      <c r="D157" s="161"/>
      <c r="E157" s="68" t="s">
        <v>113</v>
      </c>
      <c r="F157" s="68" t="s">
        <v>209</v>
      </c>
      <c r="G157" s="41" t="s">
        <v>206</v>
      </c>
      <c r="H157" s="207"/>
      <c r="I157" s="111"/>
      <c r="J157" s="95"/>
      <c r="K157" s="95"/>
    </row>
    <row r="158" spans="1:11" ht="55" customHeight="1">
      <c r="A158" s="51"/>
      <c r="B158" s="35">
        <v>8</v>
      </c>
      <c r="C158" s="35" t="s">
        <v>323</v>
      </c>
      <c r="D158" s="36" t="s">
        <v>88</v>
      </c>
      <c r="E158" s="156" t="s">
        <v>115</v>
      </c>
      <c r="F158" s="156" t="s">
        <v>209</v>
      </c>
      <c r="G158" s="39" t="s">
        <v>257</v>
      </c>
      <c r="H158" s="203"/>
      <c r="I158" s="109">
        <v>0.5</v>
      </c>
      <c r="J158" s="81" t="s">
        <v>395</v>
      </c>
      <c r="K158" s="81"/>
    </row>
    <row r="159" spans="1:11" ht="55" customHeight="1">
      <c r="A159" s="151" t="s">
        <v>106</v>
      </c>
      <c r="B159" s="180" t="s">
        <v>64</v>
      </c>
      <c r="C159" s="153" t="s">
        <v>324</v>
      </c>
      <c r="D159" s="157" t="s">
        <v>477</v>
      </c>
      <c r="E159" s="67" t="s">
        <v>113</v>
      </c>
      <c r="F159" s="67"/>
      <c r="G159" s="40" t="s">
        <v>205</v>
      </c>
      <c r="H159" s="206"/>
      <c r="I159" s="110">
        <v>1</v>
      </c>
      <c r="J159" s="94" t="s">
        <v>389</v>
      </c>
      <c r="K159" s="94" t="s">
        <v>391</v>
      </c>
    </row>
    <row r="160" spans="1:11" ht="55" customHeight="1">
      <c r="A160" s="152"/>
      <c r="B160" s="194"/>
      <c r="C160" s="195"/>
      <c r="D160" s="158"/>
      <c r="E160" s="79" t="s">
        <v>150</v>
      </c>
      <c r="F160" s="79" t="s">
        <v>209</v>
      </c>
      <c r="G160" s="41" t="s">
        <v>269</v>
      </c>
      <c r="H160" s="207"/>
      <c r="I160" s="113"/>
      <c r="J160" s="89"/>
      <c r="K160" s="89"/>
    </row>
    <row r="161" spans="1:11" ht="50.15" customHeight="1">
      <c r="A161" s="34" t="s">
        <v>30</v>
      </c>
      <c r="B161" s="35" t="s">
        <v>65</v>
      </c>
      <c r="C161" s="35" t="s">
        <v>325</v>
      </c>
      <c r="D161" s="7" t="s">
        <v>62</v>
      </c>
      <c r="E161" s="35" t="s">
        <v>108</v>
      </c>
      <c r="F161" s="35" t="s">
        <v>209</v>
      </c>
      <c r="G161" s="39" t="s">
        <v>139</v>
      </c>
      <c r="H161" s="203"/>
      <c r="I161" s="109">
        <v>1</v>
      </c>
      <c r="J161" s="85" t="s">
        <v>355</v>
      </c>
      <c r="K161" s="82" t="s">
        <v>381</v>
      </c>
    </row>
    <row r="162" spans="1:11" s="1" customFormat="1" ht="24" customHeight="1">
      <c r="A162" s="102"/>
      <c r="B162" s="103"/>
      <c r="C162" s="103"/>
      <c r="D162" s="104"/>
      <c r="E162" s="103"/>
      <c r="F162" s="103"/>
      <c r="G162" s="193"/>
      <c r="H162" s="116" t="s">
        <v>333</v>
      </c>
      <c r="I162" s="112">
        <f>SUM(I151:I161)</f>
        <v>3</v>
      </c>
      <c r="J162" s="105" t="s">
        <v>334</v>
      </c>
      <c r="K162" s="106"/>
    </row>
    <row r="163" spans="1:11" ht="24" customHeight="1">
      <c r="A163" s="4" t="s">
        <v>3</v>
      </c>
      <c r="B163" s="3"/>
      <c r="C163" s="3"/>
      <c r="D163" s="3"/>
      <c r="E163" s="62"/>
      <c r="F163" s="62"/>
      <c r="G163" s="27" t="s">
        <v>342</v>
      </c>
      <c r="H163" s="201"/>
      <c r="I163" s="118"/>
      <c r="J163" s="65" t="s">
        <v>148</v>
      </c>
      <c r="K163" s="2"/>
    </row>
    <row r="164" spans="1:11" s="66" customFormat="1" ht="120" customHeight="1">
      <c r="A164" s="174" t="s">
        <v>235</v>
      </c>
      <c r="B164" s="175"/>
      <c r="C164" s="175"/>
      <c r="D164" s="175"/>
      <c r="E164" s="174" t="s">
        <v>238</v>
      </c>
      <c r="F164" s="175"/>
      <c r="G164" s="175"/>
      <c r="H164" s="203"/>
      <c r="I164" s="119"/>
      <c r="J164" s="98" t="s">
        <v>246</v>
      </c>
      <c r="K164" s="36" t="s">
        <v>213</v>
      </c>
    </row>
    <row r="165" spans="1:11" s="25" customFormat="1" ht="24" customHeight="1">
      <c r="A165" s="15"/>
      <c r="B165" s="15"/>
      <c r="C165" s="15"/>
      <c r="D165" s="21"/>
      <c r="E165" s="188" t="s">
        <v>270</v>
      </c>
      <c r="F165" s="188"/>
      <c r="G165" s="188"/>
      <c r="H165" s="204"/>
      <c r="I165" s="108"/>
      <c r="J165" s="16"/>
      <c r="K165" s="15"/>
    </row>
    <row r="166" spans="1:11" s="26" customFormat="1" ht="24" customHeight="1">
      <c r="A166" s="45" t="s">
        <v>13</v>
      </c>
      <c r="B166" s="46" t="s">
        <v>11</v>
      </c>
      <c r="C166" s="46" t="s">
        <v>272</v>
      </c>
      <c r="D166" s="47" t="s">
        <v>6</v>
      </c>
      <c r="E166" s="11" t="s">
        <v>117</v>
      </c>
      <c r="F166" s="11" t="s">
        <v>118</v>
      </c>
      <c r="G166" s="48" t="s">
        <v>19</v>
      </c>
      <c r="H166" s="216"/>
      <c r="I166" s="80" t="s">
        <v>460</v>
      </c>
      <c r="J166" s="80" t="s">
        <v>332</v>
      </c>
      <c r="K166" s="80" t="s">
        <v>396</v>
      </c>
    </row>
    <row r="167" spans="1:11" s="52" customFormat="1" ht="60" customHeight="1">
      <c r="A167" s="34" t="s">
        <v>24</v>
      </c>
      <c r="B167" s="35">
        <v>1</v>
      </c>
      <c r="C167" s="35" t="s">
        <v>326</v>
      </c>
      <c r="D167" s="36" t="s">
        <v>478</v>
      </c>
      <c r="E167" s="35" t="s">
        <v>151</v>
      </c>
      <c r="F167" s="35"/>
      <c r="G167" s="39" t="s">
        <v>225</v>
      </c>
      <c r="H167" s="203"/>
      <c r="I167" s="109">
        <v>0.5</v>
      </c>
      <c r="J167" s="81" t="s">
        <v>354</v>
      </c>
      <c r="K167" s="82" t="s">
        <v>382</v>
      </c>
    </row>
    <row r="168" spans="1:11" s="52" customFormat="1" ht="60" customHeight="1">
      <c r="A168" s="34" t="s">
        <v>25</v>
      </c>
      <c r="B168" s="35">
        <v>2</v>
      </c>
      <c r="C168" s="35" t="s">
        <v>327</v>
      </c>
      <c r="D168" s="36" t="s">
        <v>68</v>
      </c>
      <c r="E168" s="35" t="s">
        <v>115</v>
      </c>
      <c r="F168" s="35" t="s">
        <v>209</v>
      </c>
      <c r="G168" s="39" t="s">
        <v>211</v>
      </c>
      <c r="H168" s="203"/>
      <c r="I168" s="109"/>
      <c r="J168" s="81"/>
      <c r="K168" s="81"/>
    </row>
    <row r="169" spans="1:11" s="52" customFormat="1" ht="65" customHeight="1">
      <c r="A169" s="151" t="s">
        <v>26</v>
      </c>
      <c r="B169" s="153">
        <v>3</v>
      </c>
      <c r="C169" s="153" t="s">
        <v>328</v>
      </c>
      <c r="D169" s="157" t="s">
        <v>89</v>
      </c>
      <c r="E169" s="67" t="s">
        <v>115</v>
      </c>
      <c r="F169" s="67"/>
      <c r="G169" s="40" t="s">
        <v>212</v>
      </c>
      <c r="H169" s="206"/>
      <c r="I169" s="110">
        <v>0.5</v>
      </c>
      <c r="J169" s="93" t="s">
        <v>393</v>
      </c>
      <c r="K169" s="93" t="s">
        <v>394</v>
      </c>
    </row>
    <row r="170" spans="1:11" s="52" customFormat="1" ht="60" customHeight="1">
      <c r="A170" s="34" t="s">
        <v>27</v>
      </c>
      <c r="B170" s="35" t="s">
        <v>67</v>
      </c>
      <c r="C170" s="35" t="s">
        <v>329</v>
      </c>
      <c r="D170" s="36" t="s">
        <v>479</v>
      </c>
      <c r="E170" s="35" t="s">
        <v>113</v>
      </c>
      <c r="F170" s="35" t="s">
        <v>209</v>
      </c>
      <c r="G170" s="39" t="s">
        <v>208</v>
      </c>
      <c r="H170" s="203"/>
      <c r="I170" s="109">
        <v>0.5</v>
      </c>
      <c r="J170" s="81" t="s">
        <v>392</v>
      </c>
      <c r="K170" s="81" t="s">
        <v>383</v>
      </c>
    </row>
    <row r="171" spans="1:11" s="1" customFormat="1" ht="24" customHeight="1">
      <c r="A171" s="102"/>
      <c r="B171" s="103"/>
      <c r="C171" s="103"/>
      <c r="D171" s="104"/>
      <c r="E171" s="103"/>
      <c r="F171" s="103"/>
      <c r="G171" s="193"/>
      <c r="H171" s="116" t="s">
        <v>333</v>
      </c>
      <c r="I171" s="112">
        <f>SUM(I167:I170)</f>
        <v>1.5</v>
      </c>
      <c r="J171" s="105" t="s">
        <v>334</v>
      </c>
      <c r="K171" s="106"/>
    </row>
    <row r="172" spans="1:11">
      <c r="A172" s="5"/>
      <c r="B172" s="5"/>
      <c r="C172" s="5"/>
      <c r="D172" s="8"/>
      <c r="E172" s="63"/>
      <c r="F172" s="63"/>
      <c r="G172" s="29"/>
      <c r="H172" s="217"/>
      <c r="J172" s="1"/>
      <c r="K172" s="1"/>
    </row>
  </sheetData>
  <mergeCells count="61">
    <mergeCell ref="A164:D164"/>
    <mergeCell ref="E164:G164"/>
    <mergeCell ref="A45:A46"/>
    <mergeCell ref="E165:G165"/>
    <mergeCell ref="E54:G54"/>
    <mergeCell ref="E112:G112"/>
    <mergeCell ref="A131:D131"/>
    <mergeCell ref="E131:G131"/>
    <mergeCell ref="A148:D148"/>
    <mergeCell ref="E148:G148"/>
    <mergeCell ref="E53:G53"/>
    <mergeCell ref="A82:D82"/>
    <mergeCell ref="E82:G82"/>
    <mergeCell ref="A100:D100"/>
    <mergeCell ref="E100:G100"/>
    <mergeCell ref="B116:B117"/>
    <mergeCell ref="B120:B121"/>
    <mergeCell ref="B125:B126"/>
    <mergeCell ref="A57:A61"/>
    <mergeCell ref="B59:B61"/>
    <mergeCell ref="A112:D112"/>
    <mergeCell ref="A86:A88"/>
    <mergeCell ref="A89:A90"/>
    <mergeCell ref="A91:A96"/>
    <mergeCell ref="B86:B87"/>
    <mergeCell ref="B89:B90"/>
    <mergeCell ref="B92:B93"/>
    <mergeCell ref="B94:B96"/>
    <mergeCell ref="D125:D126"/>
    <mergeCell ref="D120:D121"/>
    <mergeCell ref="D73:G73"/>
    <mergeCell ref="D78:G78"/>
    <mergeCell ref="D138:D139"/>
    <mergeCell ref="D94:D96"/>
    <mergeCell ref="B159:B160"/>
    <mergeCell ref="A28:A29"/>
    <mergeCell ref="B28:B29"/>
    <mergeCell ref="D86:D87"/>
    <mergeCell ref="D89:D90"/>
    <mergeCell ref="D92:D93"/>
    <mergeCell ref="A42:A44"/>
    <mergeCell ref="B43:B44"/>
    <mergeCell ref="A47:A49"/>
    <mergeCell ref="B47:B49"/>
    <mergeCell ref="A62:A63"/>
    <mergeCell ref="B62:B63"/>
    <mergeCell ref="A38:D38"/>
    <mergeCell ref="D116:D117"/>
    <mergeCell ref="K28:K29"/>
    <mergeCell ref="K45:K46"/>
    <mergeCell ref="D5:G5"/>
    <mergeCell ref="D68:G68"/>
    <mergeCell ref="E38:G38"/>
    <mergeCell ref="A53:D53"/>
    <mergeCell ref="A9:D9"/>
    <mergeCell ref="E9:G9"/>
    <mergeCell ref="A22:D22"/>
    <mergeCell ref="E22:G22"/>
    <mergeCell ref="A31:A33"/>
    <mergeCell ref="B32:B33"/>
    <mergeCell ref="D28:D29"/>
  </mergeCells>
  <phoneticPr fontId="10"/>
  <printOptions horizontalCentered="1"/>
  <pageMargins left="0.23622047244094491" right="0.23622047244094491" top="0.59055118110236227" bottom="0.15748031496062992" header="0.39370078740157483" footer="0.31496062992125984"/>
  <pageSetup paperSize="8" pageOrder="overThenDown" orientation="landscape" r:id="rId1"/>
  <headerFooter differentFirst="1" alignWithMargins="0">
    <oddHeader>&amp;L&amp;9　（理科　&amp;A　参考資料）</oddHeader>
  </headerFooter>
  <rowBreaks count="10" manualBreakCount="10">
    <brk id="20" max="10" man="1"/>
    <brk id="36" max="10" man="1"/>
    <brk id="51" max="10" man="1"/>
    <brk id="65" max="10" man="1"/>
    <brk id="80" max="16383" man="1"/>
    <brk id="98" max="16383" man="1"/>
    <brk id="110" max="16383" man="1"/>
    <brk id="129" max="10" man="1"/>
    <brk id="146" max="16383" man="1"/>
    <brk id="1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はじめに</vt:lpstr>
      <vt:lpstr>６年</vt:lpstr>
      <vt:lpstr>'６年'!Print_Area</vt:lpstr>
      <vt:lpstr>はじめに!Print_Area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2019-08-28T05:20:07Z</dcterms:created>
  <dcterms:modified xsi:type="dcterms:W3CDTF">2020-05-29T03:09:22Z</dcterms:modified>
</cp:coreProperties>
</file>