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525"/>
  </bookViews>
  <sheets>
    <sheet name="はじめに" sheetId="13" r:id="rId1"/>
    <sheet name="５年" sheetId="12" r:id="rId2"/>
  </sheets>
  <definedNames>
    <definedName name="_xlnm._FilterDatabase" localSheetId="1" hidden="1">'５年'!$A$8:$K$160</definedName>
    <definedName name="_xlnm.Print_Area" localSheetId="1">'５年'!$A$1:$K$178</definedName>
    <definedName name="_xlnm.Print_Area" localSheetId="0">はじめに!$A$1:$G$30</definedName>
  </definedNames>
  <calcPr calcId="152511"/>
</workbook>
</file>

<file path=xl/calcChain.xml><?xml version="1.0" encoding="utf-8"?>
<calcChain xmlns="http://schemas.openxmlformats.org/spreadsheetml/2006/main">
  <c r="I92" i="12" l="1"/>
  <c r="I129" i="12"/>
  <c r="I72" i="12" l="1"/>
  <c r="E22" i="13"/>
  <c r="D22" i="13"/>
  <c r="C22" i="13"/>
  <c r="I178" i="12"/>
  <c r="I161" i="12"/>
  <c r="I143" i="12"/>
  <c r="I124" i="12"/>
  <c r="I107" i="12"/>
  <c r="I87" i="12"/>
  <c r="I67" i="12"/>
  <c r="I57" i="12"/>
  <c r="I45" i="12"/>
  <c r="I33" i="12"/>
  <c r="I16" i="12"/>
  <c r="I6" i="12"/>
  <c r="C23" i="13" l="1"/>
</calcChain>
</file>

<file path=xl/sharedStrings.xml><?xml version="1.0" encoding="utf-8"?>
<sst xmlns="http://schemas.openxmlformats.org/spreadsheetml/2006/main" count="812" uniqueCount="472">
  <si>
    <t>１．植物の発芽と成長</t>
    <rPh sb="2" eb="4">
      <t>ショクブツ</t>
    </rPh>
    <rPh sb="5" eb="7">
      <t>ハツガ</t>
    </rPh>
    <rPh sb="8" eb="10">
      <t>セイチョウ</t>
    </rPh>
    <phoneticPr fontId="2"/>
  </si>
  <si>
    <t>花のつくり</t>
    <rPh sb="0" eb="1">
      <t>ハナ</t>
    </rPh>
    <phoneticPr fontId="2"/>
  </si>
  <si>
    <t>台風と気象情報</t>
    <rPh sb="0" eb="2">
      <t>タイフウ</t>
    </rPh>
    <rPh sb="3" eb="5">
      <t>キショウ</t>
    </rPh>
    <rPh sb="5" eb="7">
      <t>ジョウホウ</t>
    </rPh>
    <phoneticPr fontId="2"/>
  </si>
  <si>
    <t>指導計画</t>
    <rPh sb="0" eb="2">
      <t>シドウ</t>
    </rPh>
    <rPh sb="2" eb="4">
      <t>ケイカク</t>
    </rPh>
    <phoneticPr fontId="11"/>
  </si>
  <si>
    <t>次</t>
    <rPh sb="0" eb="1">
      <t>ツギ</t>
    </rPh>
    <phoneticPr fontId="11"/>
  </si>
  <si>
    <t>単元導入</t>
    <rPh sb="0" eb="2">
      <t>タンゲン</t>
    </rPh>
    <rPh sb="2" eb="4">
      <t>ドウニュウ</t>
    </rPh>
    <phoneticPr fontId="11"/>
  </si>
  <si>
    <t>5
・
6</t>
    <phoneticPr fontId="11"/>
  </si>
  <si>
    <t>２．メダカのたんじょう</t>
    <phoneticPr fontId="2"/>
  </si>
  <si>
    <t>３．ヒトのたんじょう</t>
    <phoneticPr fontId="2"/>
  </si>
  <si>
    <t>４．花から実へ</t>
    <rPh sb="2" eb="3">
      <t>ハナ</t>
    </rPh>
    <rPh sb="5" eb="6">
      <t>ミ</t>
    </rPh>
    <phoneticPr fontId="2"/>
  </si>
  <si>
    <t>５．雲と天気の変化</t>
    <rPh sb="2" eb="3">
      <t>クモ</t>
    </rPh>
    <rPh sb="4" eb="6">
      <t>テンキ</t>
    </rPh>
    <rPh sb="7" eb="9">
      <t>ヘンカ</t>
    </rPh>
    <phoneticPr fontId="2"/>
  </si>
  <si>
    <t>６．流れる水のはたらき</t>
    <rPh sb="2" eb="3">
      <t>ナガ</t>
    </rPh>
    <rPh sb="5" eb="6">
      <t>ミズ</t>
    </rPh>
    <phoneticPr fontId="2"/>
  </si>
  <si>
    <t>８．もののとけ方</t>
    <rPh sb="7" eb="8">
      <t>カタ</t>
    </rPh>
    <phoneticPr fontId="2"/>
  </si>
  <si>
    <t>次</t>
    <rPh sb="0" eb="1">
      <t>ジ</t>
    </rPh>
    <phoneticPr fontId="11"/>
  </si>
  <si>
    <t>2
・
3
・
4</t>
    <phoneticPr fontId="11"/>
  </si>
  <si>
    <t>評価規準（Ｂ基準）と評価手法</t>
  </si>
  <si>
    <r>
      <t>まとめ～</t>
    </r>
    <r>
      <rPr>
        <sz val="8"/>
        <rFont val="ＭＳ ゴシック"/>
        <family val="3"/>
        <charset val="128"/>
      </rPr>
      <t xml:space="preserve">
つなげよう</t>
    </r>
    <phoneticPr fontId="11"/>
  </si>
  <si>
    <t>まとめノート／たしかめよう／活用しよう
つなげよう（天気予報で食品ロスを防ぐ）</t>
    <rPh sb="14" eb="16">
      <t>カツヨウ</t>
    </rPh>
    <rPh sb="26" eb="28">
      <t>テンキ</t>
    </rPh>
    <rPh sb="28" eb="30">
      <t>ヨホウ</t>
    </rPh>
    <rPh sb="31" eb="33">
      <t>ショクヒン</t>
    </rPh>
    <rPh sb="36" eb="37">
      <t>フセ</t>
    </rPh>
    <phoneticPr fontId="11"/>
  </si>
  <si>
    <t>ヒトがどのように育ってきたのかをまとめて発表しよう。</t>
    <phoneticPr fontId="11"/>
  </si>
  <si>
    <t xml:space="preserve">まとめノート／たしかめよう／活用しよう
つなげよう(いろいろな動物のたんじょう)
</t>
    <phoneticPr fontId="11"/>
  </si>
  <si>
    <t>時</t>
    <phoneticPr fontId="2"/>
  </si>
  <si>
    <t>時</t>
    <phoneticPr fontId="2"/>
  </si>
  <si>
    <t>1
・
2</t>
    <phoneticPr fontId="11"/>
  </si>
  <si>
    <t>1
・
2</t>
    <phoneticPr fontId="11"/>
  </si>
  <si>
    <t>単元導入</t>
    <phoneticPr fontId="11"/>
  </si>
  <si>
    <t>第１次</t>
    <phoneticPr fontId="11"/>
  </si>
  <si>
    <t>第２次</t>
    <phoneticPr fontId="11"/>
  </si>
  <si>
    <t>第３次</t>
    <phoneticPr fontId="11"/>
  </si>
  <si>
    <r>
      <t>まとめ～</t>
    </r>
    <r>
      <rPr>
        <sz val="8"/>
        <rFont val="ＭＳ ゴシック"/>
        <family val="3"/>
        <charset val="128"/>
      </rPr>
      <t xml:space="preserve">
つなげよう</t>
    </r>
    <phoneticPr fontId="11"/>
  </si>
  <si>
    <t>5
・
6
・
7</t>
    <phoneticPr fontId="11"/>
  </si>
  <si>
    <t>まとめノート／たしかめよう／活用しよう
つなげよう（いろいろな花粉の運ばれ方，リンゴ農家とマメコバチ）</t>
    <phoneticPr fontId="11"/>
  </si>
  <si>
    <t>7
・
8</t>
    <phoneticPr fontId="11"/>
  </si>
  <si>
    <t>9
・
10
・
11
・
12</t>
    <phoneticPr fontId="11"/>
  </si>
  <si>
    <t xml:space="preserve">2
・
3
・
4
</t>
    <phoneticPr fontId="11"/>
  </si>
  <si>
    <t>まとめノート／たしかめよう／活用しよう
つなげよう（日光のめぐみを活用する，人工光型植物工場）</t>
    <phoneticPr fontId="11"/>
  </si>
  <si>
    <r>
      <rPr>
        <sz val="9"/>
        <rFont val="ＭＳ Ｐゴシック"/>
        <family val="3"/>
        <charset val="128"/>
      </rPr>
      <t xml:space="preserve">植物の発芽と成長
</t>
    </r>
    <r>
      <rPr>
        <sz val="9"/>
        <rFont val="ＭＳ 明朝"/>
        <family val="1"/>
        <charset val="128"/>
      </rPr>
      <t>植物は，どのような条件がそろえば，発芽し，成長するのだろうか。</t>
    </r>
    <rPh sb="0" eb="2">
      <t>ショクブツ</t>
    </rPh>
    <rPh sb="3" eb="5">
      <t>ハツガ</t>
    </rPh>
    <rPh sb="6" eb="8">
      <t>セイチョウ</t>
    </rPh>
    <phoneticPr fontId="11"/>
  </si>
  <si>
    <r>
      <rPr>
        <sz val="9"/>
        <rFont val="ＭＳ ゴシック"/>
        <family val="3"/>
        <charset val="128"/>
      </rPr>
      <t>風や雨とわたしたちのくらし</t>
    </r>
    <r>
      <rPr>
        <sz val="9"/>
        <rFont val="ＭＳ 明朝"/>
        <family val="1"/>
        <charset val="128"/>
      </rPr>
      <t xml:space="preserve">
台風による風や雨は，わたしたちのくらしとどんな関係があるのだろうか。
</t>
    </r>
    <phoneticPr fontId="9"/>
  </si>
  <si>
    <t>5
・
6</t>
    <phoneticPr fontId="11"/>
  </si>
  <si>
    <r>
      <rPr>
        <sz val="9"/>
        <rFont val="ＭＳ ゴシック"/>
        <family val="3"/>
        <charset val="128"/>
      </rPr>
      <t>川とわたしたちのくらし</t>
    </r>
    <r>
      <rPr>
        <sz val="9"/>
        <rFont val="ＭＳ 明朝"/>
        <family val="1"/>
        <charset val="128"/>
      </rPr>
      <t xml:space="preserve">
川を流れる水は，わたしたちのくらしとどんな関係があるのだろうか。
</t>
    </r>
    <rPh sb="12" eb="13">
      <t>カワ</t>
    </rPh>
    <rPh sb="14" eb="15">
      <t>ナガ</t>
    </rPh>
    <rPh sb="17" eb="18">
      <t>ミズ</t>
    </rPh>
    <rPh sb="33" eb="35">
      <t>カンケイ</t>
    </rPh>
    <phoneticPr fontId="9"/>
  </si>
  <si>
    <t>まとめノート／たしかめよう／活用しよう
つなげよう（雨水をたくわえるスタジアム）</t>
    <phoneticPr fontId="11"/>
  </si>
  <si>
    <t>第１次</t>
    <phoneticPr fontId="11"/>
  </si>
  <si>
    <t>第２次</t>
    <phoneticPr fontId="11"/>
  </si>
  <si>
    <t>第３次</t>
    <phoneticPr fontId="11"/>
  </si>
  <si>
    <t>単元導入</t>
    <phoneticPr fontId="11"/>
  </si>
  <si>
    <t>第４次</t>
    <phoneticPr fontId="11"/>
  </si>
  <si>
    <t>13
・
予備</t>
    <rPh sb="5" eb="7">
      <t>ヨビ</t>
    </rPh>
    <phoneticPr fontId="11"/>
  </si>
  <si>
    <t>3
・
予備</t>
    <rPh sb="4" eb="6">
      <t>ヨビ</t>
    </rPh>
    <phoneticPr fontId="11"/>
  </si>
  <si>
    <t>8
・
予備</t>
    <rPh sb="4" eb="6">
      <t>ヨビ</t>
    </rPh>
    <phoneticPr fontId="11"/>
  </si>
  <si>
    <t>11
・
予備</t>
    <rPh sb="5" eb="7">
      <t>ヨビ</t>
    </rPh>
    <phoneticPr fontId="11"/>
  </si>
  <si>
    <t>時</t>
    <phoneticPr fontId="2"/>
  </si>
  <si>
    <t>単元導入</t>
    <phoneticPr fontId="11"/>
  </si>
  <si>
    <t>1
・
2</t>
    <phoneticPr fontId="11"/>
  </si>
  <si>
    <t>第１次</t>
    <phoneticPr fontId="11"/>
  </si>
  <si>
    <t>3
・
4
・
5
・
6</t>
    <phoneticPr fontId="11"/>
  </si>
  <si>
    <r>
      <t>まとめ～</t>
    </r>
    <r>
      <rPr>
        <sz val="8"/>
        <rFont val="ＭＳ ゴシック"/>
        <family val="3"/>
        <charset val="128"/>
      </rPr>
      <t xml:space="preserve">
つなげよう</t>
    </r>
    <phoneticPr fontId="11"/>
  </si>
  <si>
    <t>7
･
予備</t>
    <rPh sb="4" eb="6">
      <t>ヨビ</t>
    </rPh>
    <phoneticPr fontId="11"/>
  </si>
  <si>
    <t>まとめノート／たしかめよう／活用しよう
つなげよう(マグロの養しょく)</t>
    <phoneticPr fontId="11"/>
  </si>
  <si>
    <t>時</t>
    <phoneticPr fontId="2"/>
  </si>
  <si>
    <t>単元導入</t>
    <phoneticPr fontId="11"/>
  </si>
  <si>
    <t>第１次</t>
    <phoneticPr fontId="11"/>
  </si>
  <si>
    <t>2
・
3
・
4</t>
    <phoneticPr fontId="11"/>
  </si>
  <si>
    <t>6
･
予備</t>
    <rPh sb="4" eb="6">
      <t>ヨビ</t>
    </rPh>
    <phoneticPr fontId="11"/>
  </si>
  <si>
    <t>７．ふりこのきまり</t>
    <phoneticPr fontId="2"/>
  </si>
  <si>
    <t xml:space="preserve">2
</t>
    <phoneticPr fontId="11"/>
  </si>
  <si>
    <r>
      <rPr>
        <sz val="9"/>
        <rFont val="ＭＳ ゴシック"/>
        <family val="3"/>
        <charset val="128"/>
      </rPr>
      <t xml:space="preserve">ふりこが１往復する時間
</t>
    </r>
    <r>
      <rPr>
        <sz val="9"/>
        <rFont val="ＭＳ 明朝"/>
        <family val="1"/>
        <charset val="128"/>
      </rPr>
      <t xml:space="preserve">振り子が１往復する時間は，どんな条件で変わるのだろうか。
活動 ふりこをふってみよう
</t>
    </r>
    <phoneticPr fontId="11"/>
  </si>
  <si>
    <t xml:space="preserve">3
･
4
･
5
</t>
    <phoneticPr fontId="11"/>
  </si>
  <si>
    <t>6
･
予備</t>
    <phoneticPr fontId="11"/>
  </si>
  <si>
    <t xml:space="preserve">単元導入
</t>
    <phoneticPr fontId="11"/>
  </si>
  <si>
    <t>1
・
2</t>
    <phoneticPr fontId="11"/>
  </si>
  <si>
    <r>
      <rPr>
        <sz val="9"/>
        <rFont val="ＭＳ ゴシック"/>
        <family val="3"/>
        <charset val="128"/>
      </rPr>
      <t xml:space="preserve">もののとけ方
</t>
    </r>
    <r>
      <rPr>
        <sz val="9"/>
        <rFont val="ＭＳ 明朝"/>
        <family val="1"/>
        <charset val="128"/>
      </rPr>
      <t xml:space="preserve">食塩などが水に溶けるときのようすを， 観察してみよう。
</t>
    </r>
    <phoneticPr fontId="11"/>
  </si>
  <si>
    <t xml:space="preserve">第１次
</t>
    <phoneticPr fontId="11"/>
  </si>
  <si>
    <t>3
・
4</t>
    <phoneticPr fontId="11"/>
  </si>
  <si>
    <t xml:space="preserve">第２次
</t>
    <phoneticPr fontId="11"/>
  </si>
  <si>
    <t>5
・
6</t>
    <phoneticPr fontId="11"/>
  </si>
  <si>
    <t xml:space="preserve">7
・
8
</t>
    <phoneticPr fontId="11"/>
  </si>
  <si>
    <t xml:space="preserve">9
・
10
</t>
    <phoneticPr fontId="11"/>
  </si>
  <si>
    <t xml:space="preserve">第３次
</t>
    <phoneticPr fontId="11"/>
  </si>
  <si>
    <t>11
・
12</t>
    <phoneticPr fontId="11"/>
  </si>
  <si>
    <t>13
・
14</t>
    <phoneticPr fontId="11"/>
  </si>
  <si>
    <t>15
･
予備</t>
    <phoneticPr fontId="11"/>
  </si>
  <si>
    <t xml:space="preserve">1
</t>
    <phoneticPr fontId="11"/>
  </si>
  <si>
    <r>
      <rPr>
        <sz val="9"/>
        <rFont val="ＭＳ ゴシック"/>
        <family val="3"/>
        <charset val="128"/>
      </rPr>
      <t xml:space="preserve">電流と電磁石
</t>
    </r>
    <r>
      <rPr>
        <sz val="9"/>
        <rFont val="ＭＳ 明朝"/>
        <family val="1"/>
        <charset val="128"/>
      </rPr>
      <t>電磁石をつくり，ゼムクリップを使って，電磁石のはたらきを調べてみよう。</t>
    </r>
    <r>
      <rPr>
        <sz val="9"/>
        <rFont val="ＭＳ ゴシック"/>
        <family val="3"/>
        <charset val="128"/>
      </rPr>
      <t xml:space="preserve">
</t>
    </r>
    <r>
      <rPr>
        <sz val="9"/>
        <rFont val="ＭＳ 明朝"/>
        <family val="1"/>
        <charset val="128"/>
      </rPr>
      <t xml:space="preserve">
</t>
    </r>
    <phoneticPr fontId="9"/>
  </si>
  <si>
    <t xml:space="preserve">2
･
3
･
4
</t>
    <phoneticPr fontId="11"/>
  </si>
  <si>
    <t xml:space="preserve">5
･
6
･
7
</t>
    <phoneticPr fontId="11"/>
  </si>
  <si>
    <t>8
・
9
・
10
・
11</t>
    <phoneticPr fontId="11"/>
  </si>
  <si>
    <t>12
･
予備</t>
    <phoneticPr fontId="11"/>
  </si>
  <si>
    <r>
      <rPr>
        <sz val="9"/>
        <rFont val="ＭＳ ゴシック"/>
        <family val="3"/>
        <charset val="128"/>
      </rPr>
      <t>メダカのたんじょう</t>
    </r>
    <r>
      <rPr>
        <sz val="9"/>
        <rFont val="ＭＳ 明朝"/>
        <family val="1"/>
        <charset val="128"/>
      </rPr>
      <t xml:space="preserve">
メダカのたまごは，日がたつにつれ，どのように育っていくのだろうか。
</t>
    </r>
    <phoneticPr fontId="11"/>
  </si>
  <si>
    <r>
      <rPr>
        <sz val="9"/>
        <rFont val="ＭＳ ゴシック"/>
        <family val="3"/>
        <charset val="128"/>
      </rPr>
      <t xml:space="preserve">ヒトのたんじょう
</t>
    </r>
    <r>
      <rPr>
        <sz val="9"/>
        <rFont val="ＭＳ 明朝"/>
        <family val="1"/>
        <charset val="128"/>
      </rPr>
      <t xml:space="preserve">母親の体内で赤ちゃんはどのように育っていくのだろうか。
</t>
    </r>
    <phoneticPr fontId="11"/>
  </si>
  <si>
    <t>まとめノート／たしかめよう／活用しよう
つなげよう(ゆれを小さくするくふう)</t>
    <rPh sb="29" eb="30">
      <t>チイ</t>
    </rPh>
    <phoneticPr fontId="11"/>
  </si>
  <si>
    <t>９．電流と電磁石</t>
    <rPh sb="2" eb="4">
      <t>デンリュウ</t>
    </rPh>
    <rPh sb="5" eb="8">
      <t>デンジシャク</t>
    </rPh>
    <phoneticPr fontId="2"/>
  </si>
  <si>
    <t>まとめノート／たしかめよう／活用しよう
つなげよう(塩をつくる工場)</t>
    <rPh sb="26" eb="27">
      <t>シオ</t>
    </rPh>
    <rPh sb="31" eb="33">
      <t>コウジョウ</t>
    </rPh>
    <phoneticPr fontId="11"/>
  </si>
  <si>
    <t>まとめノート／たしかめよう／活用しよう
つなげよう(電磁石を利用した未来の乗り物，モーターを利用したもの)</t>
    <rPh sb="26" eb="29">
      <t>デンジシャク</t>
    </rPh>
    <rPh sb="30" eb="32">
      <t>リヨウ</t>
    </rPh>
    <rPh sb="34" eb="36">
      <t>ミライ</t>
    </rPh>
    <rPh sb="37" eb="38">
      <t>ノ</t>
    </rPh>
    <rPh sb="39" eb="40">
      <t>モノ</t>
    </rPh>
    <rPh sb="46" eb="48">
      <t>リヨウ</t>
    </rPh>
    <phoneticPr fontId="11"/>
  </si>
  <si>
    <r>
      <rPr>
        <sz val="9"/>
        <rFont val="ＭＳ ゴシック"/>
        <family val="3"/>
        <charset val="128"/>
      </rPr>
      <t>花から実へ</t>
    </r>
    <r>
      <rPr>
        <sz val="9"/>
        <rFont val="ＭＳ 明朝"/>
        <family val="1"/>
        <charset val="128"/>
      </rPr>
      <t xml:space="preserve">
植物は，どのようにして実をつくり，生命を受け継いでいくのだろうか。
</t>
    </r>
    <rPh sb="6" eb="8">
      <t>ショクブツ</t>
    </rPh>
    <rPh sb="17" eb="18">
      <t>ジツ</t>
    </rPh>
    <rPh sb="23" eb="25">
      <t>セイメイ</t>
    </rPh>
    <rPh sb="26" eb="27">
      <t>ウ</t>
    </rPh>
    <rPh sb="28" eb="29">
      <t>ツ</t>
    </rPh>
    <phoneticPr fontId="11"/>
  </si>
  <si>
    <t>2
・
3</t>
    <phoneticPr fontId="11"/>
  </si>
  <si>
    <t>4
・
5</t>
    <phoneticPr fontId="11"/>
  </si>
  <si>
    <r>
      <rPr>
        <sz val="9"/>
        <rFont val="ＭＳ ゴシック"/>
        <family val="3"/>
        <charset val="128"/>
      </rPr>
      <t>雲と天気の変化</t>
    </r>
    <r>
      <rPr>
        <sz val="9"/>
        <rFont val="ＭＳ 明朝"/>
        <family val="1"/>
        <charset val="128"/>
      </rPr>
      <t xml:space="preserve">
雲と天気には，どんな関係があるのだろうか。
</t>
    </r>
    <rPh sb="10" eb="12">
      <t>テンキ</t>
    </rPh>
    <rPh sb="18" eb="20">
      <t>カンケイ</t>
    </rPh>
    <phoneticPr fontId="11"/>
  </si>
  <si>
    <r>
      <rPr>
        <sz val="9"/>
        <rFont val="ＭＳ ゴシック"/>
        <family val="3"/>
        <charset val="128"/>
      </rPr>
      <t>雨や雪とわたしたちのくらし</t>
    </r>
    <r>
      <rPr>
        <sz val="9"/>
        <rFont val="ＭＳ 明朝"/>
        <family val="1"/>
        <charset val="128"/>
      </rPr>
      <t xml:space="preserve">
雨や雪は，わたしたちのくらしとどんな関係があるのだろうか。
</t>
    </r>
    <rPh sb="0" eb="1">
      <t>アメ</t>
    </rPh>
    <rPh sb="2" eb="3">
      <t>ユキ</t>
    </rPh>
    <rPh sb="14" eb="15">
      <t>アメ</t>
    </rPh>
    <rPh sb="16" eb="17">
      <t>ユキ</t>
    </rPh>
    <rPh sb="32" eb="34">
      <t>カンケイ</t>
    </rPh>
    <phoneticPr fontId="11"/>
  </si>
  <si>
    <t>7
・
予備</t>
    <rPh sb="4" eb="6">
      <t>ヨビ</t>
    </rPh>
    <phoneticPr fontId="11"/>
  </si>
  <si>
    <r>
      <rPr>
        <sz val="9"/>
        <rFont val="ＭＳ ゴシック"/>
        <family val="3"/>
        <charset val="128"/>
      </rPr>
      <t>地面を流れる水</t>
    </r>
    <r>
      <rPr>
        <sz val="9"/>
        <rFont val="ＭＳ 明朝"/>
        <family val="1"/>
        <charset val="128"/>
      </rPr>
      <t xml:space="preserve">
流れる水には，どんなはたらきがあるのだろうか。
実験1　流れる水と地面のようす
</t>
    </r>
    <phoneticPr fontId="11"/>
  </si>
  <si>
    <r>
      <rPr>
        <sz val="9"/>
        <rFont val="ＭＳ ゴシック"/>
        <family val="3"/>
        <charset val="128"/>
      </rPr>
      <t>種子が発芽する条件</t>
    </r>
    <r>
      <rPr>
        <sz val="9"/>
        <rFont val="ＭＳ 明朝"/>
        <family val="1"/>
        <charset val="128"/>
      </rPr>
      <t xml:space="preserve">
種子が発芽するには，水が必要なのだろうか。
実験1　水と発芽の関係
</t>
    </r>
    <rPh sb="32" eb="34">
      <t>ジッケン</t>
    </rPh>
    <rPh sb="36" eb="37">
      <t>ミズ</t>
    </rPh>
    <rPh sb="38" eb="40">
      <t>ハツガ</t>
    </rPh>
    <rPh sb="41" eb="43">
      <t>カンケイ</t>
    </rPh>
    <phoneticPr fontId="11"/>
  </si>
  <si>
    <t>種子が発芽するには，水のほかに，適当な温度や空気も必要なのだろうか。
実験2　温度や空気と発芽の関係</t>
    <phoneticPr fontId="11"/>
  </si>
  <si>
    <r>
      <rPr>
        <sz val="9"/>
        <rFont val="ＭＳ ゴシック"/>
        <family val="3"/>
        <charset val="128"/>
      </rPr>
      <t>種子の発芽と養分</t>
    </r>
    <r>
      <rPr>
        <sz val="9"/>
        <rFont val="ＭＳ 明朝"/>
        <family val="1"/>
        <charset val="128"/>
      </rPr>
      <t xml:space="preserve">
子葉がしぼんでいくのは，どうしてだろうか。
実験3　子葉にふくまれる養分の変化
</t>
    </r>
    <rPh sb="9" eb="11">
      <t>シヨウ</t>
    </rPh>
    <rPh sb="31" eb="33">
      <t>ジッケン</t>
    </rPh>
    <rPh sb="35" eb="37">
      <t>シヨウ</t>
    </rPh>
    <rPh sb="43" eb="45">
      <t>ヨウブン</t>
    </rPh>
    <rPh sb="46" eb="48">
      <t>ヘンカ</t>
    </rPh>
    <phoneticPr fontId="9"/>
  </si>
  <si>
    <r>
      <rPr>
        <sz val="9"/>
        <rFont val="ＭＳ ゴシック"/>
        <family val="3"/>
        <charset val="128"/>
      </rPr>
      <t>植物が成長する条件</t>
    </r>
    <r>
      <rPr>
        <sz val="9"/>
        <rFont val="ＭＳ 明朝"/>
        <family val="1"/>
        <charset val="128"/>
      </rPr>
      <t xml:space="preserve">
子葉が取れた植物が，さらに成長するには，どんな条件が必要なのだろうか。
実験4　日光や肥料と植物の成長
</t>
    </r>
    <phoneticPr fontId="9"/>
  </si>
  <si>
    <r>
      <rPr>
        <sz val="9"/>
        <rFont val="ＭＳ ゴシック"/>
        <family val="3"/>
        <charset val="128"/>
      </rPr>
      <t>台風と気象情報</t>
    </r>
    <r>
      <rPr>
        <sz val="9"/>
        <rFont val="ＭＳ 明朝"/>
        <family val="1"/>
        <charset val="128"/>
      </rPr>
      <t xml:space="preserve">
台風はどのように動き，台風が近づくと天気はどのように変わるのだろうか。
資料調べ1　台風の動きと天気の変化
</t>
    </r>
    <phoneticPr fontId="9"/>
  </si>
  <si>
    <r>
      <rPr>
        <sz val="9"/>
        <rFont val="ＭＳ ゴシック"/>
        <family val="3"/>
        <charset val="128"/>
      </rPr>
      <t>流れる水の量が変わるとき</t>
    </r>
    <r>
      <rPr>
        <sz val="9"/>
        <rFont val="ＭＳ 明朝"/>
        <family val="1"/>
        <charset val="128"/>
      </rPr>
      <t xml:space="preserve">
水の量が増えると，流れる水のはたらきが，変化するのだろうか。
実験2　水の量が変化したときのはたらき
</t>
    </r>
    <rPh sb="13" eb="14">
      <t>ミズ</t>
    </rPh>
    <rPh sb="15" eb="16">
      <t>リョウ</t>
    </rPh>
    <rPh sb="17" eb="18">
      <t>フ</t>
    </rPh>
    <rPh sb="22" eb="23">
      <t>ナガ</t>
    </rPh>
    <rPh sb="25" eb="26">
      <t>ミズ</t>
    </rPh>
    <rPh sb="33" eb="35">
      <t>ヘンカ</t>
    </rPh>
    <rPh sb="44" eb="46">
      <t>ジッケン</t>
    </rPh>
    <rPh sb="48" eb="49">
      <t>ミズ</t>
    </rPh>
    <rPh sb="50" eb="51">
      <t>リョウ</t>
    </rPh>
    <rPh sb="52" eb="54">
      <t>ヘンカ</t>
    </rPh>
    <phoneticPr fontId="9"/>
  </si>
  <si>
    <r>
      <rPr>
        <sz val="9"/>
        <rFont val="ＭＳ ゴシック"/>
        <family val="3"/>
        <charset val="128"/>
      </rPr>
      <t>川の流れとそのはたらき</t>
    </r>
    <r>
      <rPr>
        <sz val="9"/>
        <rFont val="ＭＳ 明朝"/>
        <family val="1"/>
        <charset val="128"/>
      </rPr>
      <t xml:space="preserve">
実際の川でも，同じようなはたらきがあるのだろうか。
観察1　川原や川岸のようす
</t>
    </r>
    <phoneticPr fontId="11"/>
  </si>
  <si>
    <t xml:space="preserve">実際の川でも，流れる場所によって，川のようすに違いがあるのだろうか。
資料調べ1　川の流れる場所によるちがい
</t>
    <rPh sb="23" eb="24">
      <t>チガ</t>
    </rPh>
    <phoneticPr fontId="11"/>
  </si>
  <si>
    <r>
      <rPr>
        <sz val="9"/>
        <rFont val="ＭＳ ゴシック"/>
        <family val="3"/>
        <charset val="128"/>
      </rPr>
      <t>花のつくり</t>
    </r>
    <r>
      <rPr>
        <sz val="9"/>
        <rFont val="ＭＳ 明朝"/>
        <family val="1"/>
        <charset val="128"/>
      </rPr>
      <t xml:space="preserve">
アブラナの花が咲いた後，実はどこにできるのだろうか。
観察1　アブラナの花と実</t>
    </r>
    <rPh sb="44" eb="45">
      <t>ミ</t>
    </rPh>
    <phoneticPr fontId="11"/>
  </si>
  <si>
    <r>
      <rPr>
        <sz val="9"/>
        <rFont val="ＭＳ ゴシック"/>
        <family val="3"/>
        <charset val="128"/>
      </rPr>
      <t xml:space="preserve">メダカのたまご
</t>
    </r>
    <r>
      <rPr>
        <sz val="9"/>
        <rFont val="ＭＳ 明朝"/>
        <family val="1"/>
        <charset val="128"/>
      </rPr>
      <t xml:space="preserve">メダカのたまごは，どのように育っていくのだろうか。
観察1 メダカのたまごの育ち
</t>
    </r>
    <phoneticPr fontId="11"/>
  </si>
  <si>
    <r>
      <rPr>
        <sz val="9"/>
        <rFont val="ＭＳ ゴシック"/>
        <family val="3"/>
        <charset val="128"/>
      </rPr>
      <t xml:space="preserve">ヒトの受精卵
</t>
    </r>
    <r>
      <rPr>
        <sz val="9"/>
        <rFont val="ＭＳ 明朝"/>
        <family val="1"/>
        <charset val="128"/>
      </rPr>
      <t>ヒトは，母親の体内で，どのように育って誕生するのだろうか。
資料調べ1 ヒトがたんじょうするまで</t>
    </r>
    <r>
      <rPr>
        <sz val="9"/>
        <rFont val="ＭＳ ゴシック"/>
        <family val="3"/>
        <charset val="128"/>
      </rPr>
      <t xml:space="preserve">
</t>
    </r>
    <r>
      <rPr>
        <sz val="9"/>
        <rFont val="ＭＳ 明朝"/>
        <family val="1"/>
        <charset val="128"/>
      </rPr>
      <t xml:space="preserve">　　　　　　　　　　　　　
</t>
    </r>
    <r>
      <rPr>
        <sz val="11"/>
        <rFont val="ＭＳ Ｐゴシック"/>
        <family val="3"/>
        <charset val="128"/>
      </rPr>
      <t/>
    </r>
    <phoneticPr fontId="11"/>
  </si>
  <si>
    <r>
      <rPr>
        <sz val="9"/>
        <rFont val="ＭＳ ゴシック"/>
        <family val="3"/>
        <charset val="128"/>
      </rPr>
      <t>花のつくり</t>
    </r>
    <r>
      <rPr>
        <sz val="9"/>
        <rFont val="ＭＳ 明朝"/>
        <family val="1"/>
        <charset val="128"/>
      </rPr>
      <t xml:space="preserve">
ヘチマのめばなとおばなは，どんなつくりになっているのだろうか。
観察1　ヘチマの花のつくり</t>
    </r>
    <rPh sb="38" eb="40">
      <t>カンサツ</t>
    </rPh>
    <rPh sb="46" eb="47">
      <t>ハナ</t>
    </rPh>
    <phoneticPr fontId="11"/>
  </si>
  <si>
    <r>
      <rPr>
        <sz val="9"/>
        <rFont val="ＭＳ ゴシック"/>
        <family val="3"/>
        <charset val="128"/>
      </rPr>
      <t xml:space="preserve">花粉のはたらき
</t>
    </r>
    <r>
      <rPr>
        <sz val="9"/>
        <rFont val="ＭＳ 明朝"/>
        <family val="1"/>
        <charset val="128"/>
      </rPr>
      <t>受粉しなければ，実はできないのだろうか。
実験1　受粉と実のでき方</t>
    </r>
    <rPh sb="0" eb="2">
      <t>カフン</t>
    </rPh>
    <rPh sb="29" eb="31">
      <t>ジッケン</t>
    </rPh>
    <rPh sb="33" eb="35">
      <t>ジュフン</t>
    </rPh>
    <rPh sb="36" eb="37">
      <t>ミ</t>
    </rPh>
    <rPh sb="40" eb="41">
      <t>カタ</t>
    </rPh>
    <phoneticPr fontId="11"/>
  </si>
  <si>
    <r>
      <rPr>
        <sz val="9"/>
        <rFont val="ＭＳ ゴシック"/>
        <family val="3"/>
        <charset val="128"/>
      </rPr>
      <t>雲のようすと天気の変化</t>
    </r>
    <r>
      <rPr>
        <sz val="9"/>
        <rFont val="ＭＳ 明朝"/>
        <family val="1"/>
        <charset val="128"/>
      </rPr>
      <t xml:space="preserve">
雲のようすと天気の変化には，どんな関係があるのだろうか。
観察1　天気が変わるときの雲のようす</t>
    </r>
    <rPh sb="18" eb="20">
      <t>テンキ</t>
    </rPh>
    <rPh sb="21" eb="23">
      <t>ヘンカ</t>
    </rPh>
    <rPh sb="29" eb="31">
      <t>カンケイ</t>
    </rPh>
    <rPh sb="48" eb="49">
      <t>カ</t>
    </rPh>
    <rPh sb="54" eb="55">
      <t>クモ</t>
    </rPh>
    <phoneticPr fontId="9"/>
  </si>
  <si>
    <r>
      <rPr>
        <sz val="9"/>
        <rFont val="ＭＳ ゴシック"/>
        <family val="3"/>
        <charset val="128"/>
      </rPr>
      <t>天気の変化のきまり</t>
    </r>
    <r>
      <rPr>
        <sz val="9"/>
        <rFont val="ＭＳ 明朝"/>
        <family val="1"/>
        <charset val="128"/>
      </rPr>
      <t xml:space="preserve">
雲の動きや天気の変化には，何かきまりがあるのだろうか。
資料調べ1　雲の動きと天気の変化のきまり
</t>
    </r>
    <rPh sb="10" eb="11">
      <t>クモ</t>
    </rPh>
    <rPh sb="12" eb="13">
      <t>ウゴ</t>
    </rPh>
    <rPh sb="18" eb="20">
      <t>ヘンカ</t>
    </rPh>
    <rPh sb="23" eb="24">
      <t>ナニ</t>
    </rPh>
    <rPh sb="46" eb="47">
      <t>ウゴ</t>
    </rPh>
    <phoneticPr fontId="11"/>
  </si>
  <si>
    <t xml:space="preserve">振れ幅を変えると，1往復する時間は変わるのだろうか。
実験1 ふれはばを変える
おもりの重さを変えると，1往復する時間は変わるのだろうか。
実験2 おもりの重さを変える
振り子の長さを変えると，1往復する時間は変わるのだろうか。
実験3 ふりこの長さを変える
</t>
    <rPh sb="125" eb="126">
      <t>ナガ</t>
    </rPh>
    <phoneticPr fontId="11"/>
  </si>
  <si>
    <r>
      <rPr>
        <sz val="9"/>
        <rFont val="ＭＳ ゴシック"/>
        <family val="3"/>
        <charset val="128"/>
      </rPr>
      <t xml:space="preserve">水にとけたものの重さ
</t>
    </r>
    <r>
      <rPr>
        <sz val="9"/>
        <rFont val="ＭＳ 明朝"/>
        <family val="1"/>
        <charset val="128"/>
      </rPr>
      <t xml:space="preserve">水に溶けたものの重さは，どうなるのだろうか。
実験1　水にとけたものの重さ
</t>
    </r>
    <rPh sb="13" eb="14">
      <t>ト</t>
    </rPh>
    <phoneticPr fontId="9"/>
  </si>
  <si>
    <r>
      <rPr>
        <sz val="9"/>
        <rFont val="ＭＳ ゴシック"/>
        <family val="3"/>
        <charset val="128"/>
      </rPr>
      <t>ものが水にとける量</t>
    </r>
    <r>
      <rPr>
        <sz val="9"/>
        <rFont val="ＭＳ 明朝"/>
        <family val="1"/>
        <charset val="128"/>
      </rPr>
      <t xml:space="preserve">
ものが水に溶ける量には，限りがあるのだろうか。
実験2　食塩やミョウバンが水にとける量
</t>
    </r>
    <rPh sb="47" eb="48">
      <t>ミズ</t>
    </rPh>
    <phoneticPr fontId="11"/>
  </si>
  <si>
    <t xml:space="preserve">水の量を増やすと，水に溶けるものの量は，どうなるのだろうか。
実験3　水の量とものがとける量
</t>
    <rPh sb="11" eb="12">
      <t>ト</t>
    </rPh>
    <phoneticPr fontId="11"/>
  </si>
  <si>
    <t xml:space="preserve">水の温度を上げると，水に溶けるものの量は，どうなるのだろうか。
実験4　水の温度とものがとける量
</t>
    <rPh sb="12" eb="13">
      <t>ト</t>
    </rPh>
    <phoneticPr fontId="11"/>
  </si>
  <si>
    <r>
      <rPr>
        <sz val="9"/>
        <rFont val="ＭＳ ゴシック"/>
        <family val="3"/>
        <charset val="128"/>
      </rPr>
      <t xml:space="preserve">電磁石の極の性質
</t>
    </r>
    <r>
      <rPr>
        <sz val="9"/>
        <rFont val="ＭＳ 明朝"/>
        <family val="1"/>
        <charset val="128"/>
      </rPr>
      <t>電磁石と棒磁石を比べてみよう。
活動1　電磁石をつくろう
活動2　電磁石のはたらきを調べてみよう</t>
    </r>
    <r>
      <rPr>
        <sz val="9"/>
        <rFont val="ＭＳ ゴシック"/>
        <family val="3"/>
        <charset val="128"/>
      </rPr>
      <t xml:space="preserve">
</t>
    </r>
    <r>
      <rPr>
        <sz val="9"/>
        <rFont val="ＭＳ 明朝"/>
        <family val="1"/>
        <charset val="128"/>
      </rPr>
      <t xml:space="preserve">
</t>
    </r>
    <rPh sb="0" eb="3">
      <t>デンジシャク</t>
    </rPh>
    <rPh sb="4" eb="5">
      <t>キョク</t>
    </rPh>
    <rPh sb="6" eb="8">
      <t>セイシツ</t>
    </rPh>
    <rPh sb="9" eb="12">
      <t>デンジシャク</t>
    </rPh>
    <rPh sb="13" eb="14">
      <t>ボウ</t>
    </rPh>
    <rPh sb="14" eb="16">
      <t>ジシャク</t>
    </rPh>
    <rPh sb="17" eb="18">
      <t>クラ</t>
    </rPh>
    <rPh sb="25" eb="27">
      <t>カツドウ</t>
    </rPh>
    <rPh sb="29" eb="32">
      <t>デンジシャク</t>
    </rPh>
    <rPh sb="38" eb="40">
      <t>カツドウ</t>
    </rPh>
    <rPh sb="42" eb="45">
      <t>デンジシャク</t>
    </rPh>
    <rPh sb="51" eb="52">
      <t>シラ</t>
    </rPh>
    <phoneticPr fontId="11"/>
  </si>
  <si>
    <r>
      <t>電磁石には，どのような性質があるのだろうか。</t>
    </r>
    <r>
      <rPr>
        <sz val="9"/>
        <rFont val="ＭＳ ゴシック"/>
        <family val="3"/>
        <charset val="128"/>
      </rPr>
      <t xml:space="preserve">
</t>
    </r>
    <r>
      <rPr>
        <sz val="9"/>
        <rFont val="ＭＳ 明朝"/>
        <family val="1"/>
        <charset val="128"/>
      </rPr>
      <t>実験1 電磁石のN極，S極</t>
    </r>
    <r>
      <rPr>
        <sz val="9"/>
        <rFont val="ＭＳ ゴシック"/>
        <family val="3"/>
        <charset val="128"/>
      </rPr>
      <t xml:space="preserve">
</t>
    </r>
    <r>
      <rPr>
        <sz val="9"/>
        <rFont val="ＭＳ 明朝"/>
        <family val="1"/>
        <charset val="128"/>
      </rPr>
      <t xml:space="preserve">
</t>
    </r>
    <phoneticPr fontId="11"/>
  </si>
  <si>
    <r>
      <rPr>
        <sz val="9"/>
        <rFont val="ＭＳ ゴシック"/>
        <family val="3"/>
        <charset val="128"/>
      </rPr>
      <t>電磁石の強さ</t>
    </r>
    <r>
      <rPr>
        <sz val="9"/>
        <rFont val="ＭＳ 明朝"/>
        <family val="1"/>
        <charset val="128"/>
      </rPr>
      <t xml:space="preserve">
電磁石を強くするには，どうすればよいのだろうか。
実験2　電磁石の強さ
</t>
    </r>
    <phoneticPr fontId="9"/>
  </si>
  <si>
    <r>
      <rPr>
        <sz val="9"/>
        <rFont val="ＭＳ ゴシック"/>
        <family val="3"/>
        <charset val="128"/>
      </rPr>
      <t xml:space="preserve">ふりこのきまり
</t>
    </r>
    <r>
      <rPr>
        <sz val="9"/>
        <rFont val="ＭＳ 明朝"/>
        <family val="1"/>
        <charset val="128"/>
      </rPr>
      <t>振り子の振れ方には，何かきまりがあるのだろうか。</t>
    </r>
    <rPh sb="8" eb="9">
      <t>フ</t>
    </rPh>
    <rPh sb="10" eb="11">
      <t>コ</t>
    </rPh>
    <rPh sb="12" eb="13">
      <t>フ</t>
    </rPh>
    <rPh sb="14" eb="15">
      <t>カタ</t>
    </rPh>
    <rPh sb="18" eb="19">
      <t>ナニ</t>
    </rPh>
    <phoneticPr fontId="11"/>
  </si>
  <si>
    <r>
      <rPr>
        <sz val="9"/>
        <rFont val="ＭＳ ゴシック"/>
        <family val="3"/>
        <charset val="128"/>
      </rPr>
      <t xml:space="preserve">とかしたものを取り出すには
</t>
    </r>
    <r>
      <rPr>
        <sz val="9"/>
        <rFont val="ＭＳ 明朝"/>
        <family val="1"/>
        <charset val="128"/>
      </rPr>
      <t xml:space="preserve">水溶液を冷やすと，溶けているものを取り出せるのだろうか。
実験5　水よう液を冷やす
</t>
    </r>
    <rPh sb="14" eb="17">
      <t>スイヨウエキ</t>
    </rPh>
    <rPh sb="23" eb="24">
      <t>ト</t>
    </rPh>
    <phoneticPr fontId="9"/>
  </si>
  <si>
    <t xml:space="preserve">水溶液から水を蒸発させると，溶けているものを取り出せるのだろうか。
実験6 水よう液から水をじょう発させる
</t>
    <rPh sb="0" eb="3">
      <t>スイヨウエキ</t>
    </rPh>
    <rPh sb="7" eb="9">
      <t>ジョウハツ</t>
    </rPh>
    <rPh sb="14" eb="15">
      <t>ト</t>
    </rPh>
    <phoneticPr fontId="11"/>
  </si>
  <si>
    <t>重点</t>
    <rPh sb="0" eb="2">
      <t>ジュウテン</t>
    </rPh>
    <phoneticPr fontId="11"/>
  </si>
  <si>
    <t>記録</t>
    <rPh sb="0" eb="2">
      <t>キロク</t>
    </rPh>
    <phoneticPr fontId="11"/>
  </si>
  <si>
    <t>【学習指導要領との関連】B(1)植物の発芽，成長，結実　ア(ｴ)，イ</t>
    <phoneticPr fontId="11"/>
  </si>
  <si>
    <t>【学習指導要領との関連】B(1)植物の発芽，成長，結実　ア(ｱ)(ｲ)(ｳ)，イ</t>
    <phoneticPr fontId="11"/>
  </si>
  <si>
    <t>【学習指導要領との関連】B(2)動物の誕生　ア(ｱ)，イ</t>
    <phoneticPr fontId="11"/>
  </si>
  <si>
    <t>【学習指導要領との関連】B(2)動物の誕生　ア(ｲ)，イ</t>
    <phoneticPr fontId="11"/>
  </si>
  <si>
    <t>【学習指導要領との関連】B(4)天気の変化　ア(ｲ)，イ</t>
    <phoneticPr fontId="11"/>
  </si>
  <si>
    <t>【学習指導要領との関連】B(1)植物の発芽，成長，結実　ア(ｴ)，イ</t>
    <phoneticPr fontId="11"/>
  </si>
  <si>
    <t>【学習指導要領との関連】B(4)天気の変化　ア(ｱ)(ｲ)，イ</t>
    <phoneticPr fontId="11"/>
  </si>
  <si>
    <t>【学習指導要領との関連】B(3)流れる水の働きと土地の変化　ア(ｱ)(ｲ)(ｳ)，イ</t>
    <phoneticPr fontId="11"/>
  </si>
  <si>
    <t>【学習指導要領との関連】A(2)振り子の運動　ア(ｱ)，イ</t>
    <phoneticPr fontId="11"/>
  </si>
  <si>
    <t>【学習指導要領との関連】A(1)物の溶け方　ア(ｱ)(ｲ)(ｳ)，イ</t>
    <phoneticPr fontId="11"/>
  </si>
  <si>
    <t>【学習指導要領との関連】A(3)電流がつくる磁力　ア(ｱ)(ｲ)，イ</t>
    <phoneticPr fontId="11"/>
  </si>
  <si>
    <t>○</t>
    <phoneticPr fontId="11"/>
  </si>
  <si>
    <t>態</t>
    <phoneticPr fontId="11"/>
  </si>
  <si>
    <t>態②／天気の変化は，わたしたちの生活に不可欠であることから，よりよいくらしのあり方について考えようとしているかを確認する。（行動観察・発言・記述分析）</t>
    <rPh sb="3" eb="5">
      <t>テンキ</t>
    </rPh>
    <rPh sb="6" eb="8">
      <t>ヘンカ</t>
    </rPh>
    <rPh sb="16" eb="18">
      <t>セイカツ</t>
    </rPh>
    <rPh sb="19" eb="22">
      <t>フカケツ</t>
    </rPh>
    <rPh sb="40" eb="41">
      <t>カタ</t>
    </rPh>
    <rPh sb="45" eb="46">
      <t>カンガ</t>
    </rPh>
    <rPh sb="56" eb="58">
      <t>カクニン</t>
    </rPh>
    <phoneticPr fontId="11"/>
  </si>
  <si>
    <t>態②／雲と天気の変化について学んだことを学習や生活に生かそうとしているかを評価する。（行動観察・発言・記述分析）</t>
    <rPh sb="3" eb="4">
      <t>クモ</t>
    </rPh>
    <rPh sb="5" eb="7">
      <t>テンキ</t>
    </rPh>
    <rPh sb="8" eb="10">
      <t>ヘンカ</t>
    </rPh>
    <rPh sb="14" eb="15">
      <t>マナ</t>
    </rPh>
    <rPh sb="20" eb="22">
      <t>ガクシュウ</t>
    </rPh>
    <rPh sb="23" eb="25">
      <t>セイカツ</t>
    </rPh>
    <rPh sb="26" eb="27">
      <t>イ</t>
    </rPh>
    <phoneticPr fontId="11"/>
  </si>
  <si>
    <t>態②／電磁石の性質やはたらきについて学んだことを学習や生活に生かそうとしているかを評価する。（行動観察・発言・作品分析）</t>
    <rPh sb="3" eb="6">
      <t>デンジシャク</t>
    </rPh>
    <rPh sb="7" eb="9">
      <t>セイシツ</t>
    </rPh>
    <rPh sb="18" eb="19">
      <t>マナ</t>
    </rPh>
    <rPh sb="24" eb="26">
      <t>ガクシュウ</t>
    </rPh>
    <rPh sb="27" eb="29">
      <t>セイカツ</t>
    </rPh>
    <rPh sb="30" eb="31">
      <t>イ</t>
    </rPh>
    <rPh sb="47" eb="49">
      <t>コウドウ</t>
    </rPh>
    <rPh sb="49" eb="51">
      <t>カンサツ</t>
    </rPh>
    <rPh sb="52" eb="54">
      <t>ハツゲン</t>
    </rPh>
    <rPh sb="55" eb="57">
      <t>サクヒン</t>
    </rPh>
    <rPh sb="57" eb="59">
      <t>ブンセキ</t>
    </rPh>
    <phoneticPr fontId="11"/>
  </si>
  <si>
    <t>態②／ものが水に溶けるときの規則性について学んだことを学習や生活に生かそうとしているかを評価する。（行動観察・発言・作品分析）</t>
    <rPh sb="6" eb="7">
      <t>ミズ</t>
    </rPh>
    <rPh sb="8" eb="9">
      <t>ト</t>
    </rPh>
    <rPh sb="14" eb="17">
      <t>キソクセイ</t>
    </rPh>
    <rPh sb="21" eb="22">
      <t>マナ</t>
    </rPh>
    <rPh sb="27" eb="29">
      <t>ガクシュウ</t>
    </rPh>
    <rPh sb="30" eb="32">
      <t>セイカツ</t>
    </rPh>
    <rPh sb="33" eb="34">
      <t>イ</t>
    </rPh>
    <phoneticPr fontId="11"/>
  </si>
  <si>
    <t>態②／振り子の運動の規則性を利用したものづくりをしたり，振り子の運動の規則性について学んだことを生活に生かそうとしたりしているかを評価する。（行動観察・発言・作品分析）</t>
    <rPh sb="3" eb="4">
      <t>フ</t>
    </rPh>
    <rPh sb="5" eb="6">
      <t>コ</t>
    </rPh>
    <rPh sb="7" eb="9">
      <t>ウンドウ</t>
    </rPh>
    <rPh sb="12" eb="13">
      <t>セイ</t>
    </rPh>
    <rPh sb="14" eb="16">
      <t>リヨウ</t>
    </rPh>
    <rPh sb="28" eb="29">
      <t>フ</t>
    </rPh>
    <rPh sb="30" eb="31">
      <t>コ</t>
    </rPh>
    <rPh sb="32" eb="34">
      <t>ウンドウ</t>
    </rPh>
    <rPh sb="35" eb="38">
      <t>キソクセイ</t>
    </rPh>
    <rPh sb="42" eb="43">
      <t>マナ</t>
    </rPh>
    <rPh sb="48" eb="50">
      <t>セイカツ</t>
    </rPh>
    <rPh sb="51" eb="52">
      <t>イ</t>
    </rPh>
    <rPh sb="79" eb="81">
      <t>サクヒン</t>
    </rPh>
    <phoneticPr fontId="2"/>
  </si>
  <si>
    <t>態②／流れる水のはたらきについて学んだことを学習や生活に生かそうとしているかを評価する。（行動観察・発言・記述分析）</t>
    <phoneticPr fontId="11"/>
  </si>
  <si>
    <t>態②／植物の受粉と結実について学んだことを学習や生活に生かそうとしているかを評価する。（行動観察・発言・記述分析）</t>
    <rPh sb="15" eb="16">
      <t>マナ</t>
    </rPh>
    <rPh sb="21" eb="23">
      <t>ガクシュウ</t>
    </rPh>
    <rPh sb="24" eb="26">
      <t>セイカツ</t>
    </rPh>
    <rPh sb="27" eb="28">
      <t>イ</t>
    </rPh>
    <phoneticPr fontId="2"/>
  </si>
  <si>
    <t>態②／台風とわたしたちのよりよいくらしのあり方について考えようとしているかを評価する。（行動観察・発言・記述分析）</t>
    <phoneticPr fontId="11"/>
  </si>
  <si>
    <t>態②／ヒトの誕生について学んだことを学習や生活に生かそうとしているかを評価する。（行動観察・発言・記述分析）</t>
    <rPh sb="3" eb="6">
      <t>ボタイナイデノ</t>
    </rPh>
    <rPh sb="6" eb="8">
      <t>タンジョウ</t>
    </rPh>
    <rPh sb="12" eb="13">
      <t>マナ</t>
    </rPh>
    <rPh sb="18" eb="20">
      <t>ガクシュウ</t>
    </rPh>
    <rPh sb="21" eb="23">
      <t>セイカツ</t>
    </rPh>
    <rPh sb="24" eb="25">
      <t>イ</t>
    </rPh>
    <phoneticPr fontId="11"/>
  </si>
  <si>
    <t>態②／メダカの誕生について学んだことを学習や生活に生かそうとしているかを評価する。（行動観察・発言・記述分析）</t>
    <rPh sb="3" eb="5">
      <t>シイクヤ</t>
    </rPh>
    <rPh sb="7" eb="9">
      <t>タンジョウ</t>
    </rPh>
    <rPh sb="13" eb="14">
      <t>マナ</t>
    </rPh>
    <rPh sb="19" eb="21">
      <t>ガクシュウ</t>
    </rPh>
    <rPh sb="22" eb="24">
      <t>セイカツ</t>
    </rPh>
    <rPh sb="25" eb="26">
      <t>イ</t>
    </rPh>
    <phoneticPr fontId="11"/>
  </si>
  <si>
    <t>態②／植物の発芽や成長について学んだことを学習や生活に生かそうとしているかを評価する。（行動観察・発言・記述分析）</t>
    <phoneticPr fontId="11"/>
  </si>
  <si>
    <t>知</t>
    <phoneticPr fontId="11"/>
  </si>
  <si>
    <t>知①／アブラナの花には，1つの花にめしべやおしべがあり，花びらが散った後，めしべのもとが育って実になることを理解しているかを評価する。（記述分析・ペーパーテスト）</t>
    <rPh sb="0" eb="1">
      <t>チ</t>
    </rPh>
    <phoneticPr fontId="11"/>
  </si>
  <si>
    <t>知②／虫眼鏡やピンセットなどの器具を目的に応じて用意し，正しく扱いながら，花と実のつくりを観察しているかを確認する。（行動観察・記録分析）</t>
    <rPh sb="0" eb="1">
      <t>チ</t>
    </rPh>
    <rPh sb="18" eb="20">
      <t>モクテキ</t>
    </rPh>
    <rPh sb="21" eb="22">
      <t>オウ</t>
    </rPh>
    <rPh sb="24" eb="26">
      <t>ヨウイ</t>
    </rPh>
    <rPh sb="28" eb="29">
      <t>タダ</t>
    </rPh>
    <rPh sb="31" eb="32">
      <t>アツカ</t>
    </rPh>
    <rPh sb="37" eb="38">
      <t>ハナ</t>
    </rPh>
    <rPh sb="39" eb="40">
      <t>ミ</t>
    </rPh>
    <rPh sb="53" eb="55">
      <t>カクニン</t>
    </rPh>
    <rPh sb="64" eb="66">
      <t>キロク</t>
    </rPh>
    <phoneticPr fontId="11"/>
  </si>
  <si>
    <t>知④／植物の発芽に水が必要かどうかを調べ，実験の方法や結果を適切に記録しているかを評価する。（行動観察・記録分析）</t>
    <rPh sb="0" eb="1">
      <t>チ</t>
    </rPh>
    <rPh sb="3" eb="5">
      <t>ショクブツ</t>
    </rPh>
    <rPh sb="9" eb="10">
      <t>ミズ</t>
    </rPh>
    <rPh sb="11" eb="13">
      <t>ヒツヨウ</t>
    </rPh>
    <rPh sb="18" eb="19">
      <t>シラ</t>
    </rPh>
    <rPh sb="30" eb="32">
      <t>テキセツ</t>
    </rPh>
    <rPh sb="52" eb="54">
      <t>キロク</t>
    </rPh>
    <phoneticPr fontId="2"/>
  </si>
  <si>
    <t>思②／植物の発芽について，実験結果をもとに条件と関係づけて考察し，表現しているかを評価する。（発言・記述分析）</t>
    <rPh sb="0" eb="1">
      <t>シ</t>
    </rPh>
    <rPh sb="13" eb="15">
      <t>ジッケン</t>
    </rPh>
    <rPh sb="15" eb="17">
      <t>ケッカ</t>
    </rPh>
    <phoneticPr fontId="2"/>
  </si>
  <si>
    <t>知②／植物の発芽には，水・温度・空気が関係していることを理解しているかを評価する。（記述分析・ペーパーテスト）</t>
    <rPh sb="0" eb="1">
      <t>チ</t>
    </rPh>
    <phoneticPr fontId="11"/>
  </si>
  <si>
    <t>知④／ヨウ素液などを目的に応じて用意し，安全に正しく使って観察し，記録しているかを確認する。（行動観察・記録分析）</t>
    <rPh sb="0" eb="1">
      <t>チ</t>
    </rPh>
    <rPh sb="10" eb="12">
      <t>モクテキ</t>
    </rPh>
    <rPh sb="13" eb="14">
      <t>オウ</t>
    </rPh>
    <rPh sb="16" eb="18">
      <t>ヨウイ</t>
    </rPh>
    <rPh sb="20" eb="22">
      <t>アンゼン</t>
    </rPh>
    <rPh sb="23" eb="24">
      <t>タダ</t>
    </rPh>
    <rPh sb="41" eb="43">
      <t>カクニン</t>
    </rPh>
    <rPh sb="52" eb="54">
      <t>キロク</t>
    </rPh>
    <phoneticPr fontId="2"/>
  </si>
  <si>
    <t>知①／植物は，種子の中の養分をもとにして発芽することを理解しているかを評価する。（記述分析・ペーパーテスト）</t>
    <rPh sb="0" eb="1">
      <t>チ</t>
    </rPh>
    <phoneticPr fontId="11"/>
  </si>
  <si>
    <t>思</t>
    <phoneticPr fontId="11"/>
  </si>
  <si>
    <t>知③／植物の成長には，日光や肥料などが関係していることを理解しているかを評価する。（記述分析・ペーパーテスト）</t>
    <rPh sb="0" eb="1">
      <t>チ</t>
    </rPh>
    <phoneticPr fontId="11"/>
  </si>
  <si>
    <t>思②／植物の成長について，実験結果をもとに条件と関係づけて考察し，表現しているかを確認する。（発言・記述分析）</t>
    <rPh sb="0" eb="1">
      <t>シ</t>
    </rPh>
    <rPh sb="13" eb="15">
      <t>ジッケン</t>
    </rPh>
    <rPh sb="15" eb="17">
      <t>ケッカ</t>
    </rPh>
    <rPh sb="41" eb="43">
      <t>カクニン</t>
    </rPh>
    <phoneticPr fontId="2"/>
  </si>
  <si>
    <t>思①／植物の発芽について予想や仮説をもち，条件に着目しながら解決の方法を発想し，表現しているかを評価する。（発言・記述分析）</t>
    <rPh sb="0" eb="1">
      <t>シ</t>
    </rPh>
    <rPh sb="3" eb="5">
      <t>ショクブツ</t>
    </rPh>
    <rPh sb="30" eb="32">
      <t>カイケツ</t>
    </rPh>
    <rPh sb="33" eb="35">
      <t>ホウホウ</t>
    </rPh>
    <rPh sb="36" eb="38">
      <t>ハッソウ</t>
    </rPh>
    <rPh sb="48" eb="50">
      <t>ヒョウカ</t>
    </rPh>
    <phoneticPr fontId="11"/>
  </si>
  <si>
    <t>思①／植物の成長について予想や仮説をもち，条件に着目しながら実験を計画し，表現しているかを確認する。（発言・記述分析）</t>
    <rPh sb="0" eb="1">
      <t>シ</t>
    </rPh>
    <rPh sb="45" eb="47">
      <t>カクニン</t>
    </rPh>
    <phoneticPr fontId="11"/>
  </si>
  <si>
    <t>態</t>
    <rPh sb="0" eb="1">
      <t>タイ</t>
    </rPh>
    <phoneticPr fontId="11"/>
  </si>
  <si>
    <t>思</t>
    <rPh sb="0" eb="1">
      <t>シ</t>
    </rPh>
    <phoneticPr fontId="11"/>
  </si>
  <si>
    <t>知②／メダカを飼育して，雌雄の体の特徴などを観察し，結果を適切に記録しているかを確認する。（行動観察・記録分析）</t>
    <rPh sb="0" eb="1">
      <t>チ</t>
    </rPh>
    <rPh sb="3" eb="5">
      <t>シイクシテ</t>
    </rPh>
    <rPh sb="29" eb="31">
      <t>テキセツ</t>
    </rPh>
    <rPh sb="40" eb="42">
      <t>カクニン</t>
    </rPh>
    <rPh sb="51" eb="53">
      <t>キロク</t>
    </rPh>
    <phoneticPr fontId="11"/>
  </si>
  <si>
    <t>知②／解剖顕微鏡などを目的に応じて用意し，安全に正しく使って，メダカの受精卵のようすを観察し，結果を適切に記録しているかを評価する。（行動観察・記録分析）</t>
    <rPh sb="0" eb="1">
      <t>チ</t>
    </rPh>
    <rPh sb="3" eb="8">
      <t>（</t>
    </rPh>
    <rPh sb="11" eb="13">
      <t>モクテキ</t>
    </rPh>
    <rPh sb="14" eb="15">
      <t>オウ</t>
    </rPh>
    <rPh sb="17" eb="19">
      <t>ヨウイ</t>
    </rPh>
    <rPh sb="21" eb="23">
      <t>アンゼン</t>
    </rPh>
    <rPh sb="24" eb="25">
      <t>タダ</t>
    </rPh>
    <rPh sb="27" eb="28">
      <t>ツカ</t>
    </rPh>
    <rPh sb="50" eb="52">
      <t>テキセツ</t>
    </rPh>
    <rPh sb="72" eb="74">
      <t>キロク</t>
    </rPh>
    <phoneticPr fontId="11"/>
  </si>
  <si>
    <t>思②／メダカの発生や成長と，その変化にかかわる時間を関係づけて考察し，表現しているかを評価する。（発言・記述分析）</t>
    <rPh sb="0" eb="1">
      <t>シ</t>
    </rPh>
    <rPh sb="3" eb="4">
      <t>ヅ</t>
    </rPh>
    <rPh sb="35" eb="37">
      <t>ヒョウゲン</t>
    </rPh>
    <phoneticPr fontId="11"/>
  </si>
  <si>
    <t>知①／メダカには雌雄があり，受精卵は日がたつにつれて中のようすが変化して子メダカが誕生することを理解しているかを評価する。（記述分析・ペーパーテスト）</t>
    <rPh sb="0" eb="1">
      <t>チ</t>
    </rPh>
    <rPh sb="36" eb="37">
      <t>コ</t>
    </rPh>
    <rPh sb="41" eb="43">
      <t>タンジョウ</t>
    </rPh>
    <phoneticPr fontId="11"/>
  </si>
  <si>
    <t>知①／ヒトは,母体内で成長して生まれることを理解しているかを評価する。（記述分析・ペーパーテスト）</t>
    <rPh sb="0" eb="1">
      <t>チ</t>
    </rPh>
    <phoneticPr fontId="11"/>
  </si>
  <si>
    <t>思②／ヒトの母体内での成長のようすについて，動物の発生や成長とその変化を関係づけて考察し，表現しているかを評価する。（発言・行動観察）</t>
    <rPh sb="0" eb="1">
      <t>シ</t>
    </rPh>
    <rPh sb="3" eb="7">
      <t>コウドウカンサツ</t>
    </rPh>
    <phoneticPr fontId="11"/>
  </si>
  <si>
    <t>知②／ヒトが母体内で成長していくようすについて調べた結果を適切に記録しているかを確認する。（記録分析）</t>
    <rPh sb="0" eb="1">
      <t>チ</t>
    </rPh>
    <rPh sb="3" eb="8">
      <t>（</t>
    </rPh>
    <rPh sb="29" eb="31">
      <t>テキセツ</t>
    </rPh>
    <rPh sb="40" eb="42">
      <t>カクニン</t>
    </rPh>
    <rPh sb="46" eb="48">
      <t>キロク</t>
    </rPh>
    <phoneticPr fontId="11"/>
  </si>
  <si>
    <t>知②／ヒトが母体内で成長していくようすを目的に応じて図鑑やインターネット，模型，養護教諭や医師へのインタビューなどの方法で調べているかを評価する。（行動観察・記録分析）</t>
    <rPh sb="0" eb="1">
      <t>チ</t>
    </rPh>
    <rPh sb="3" eb="5">
      <t>シイクシテ</t>
    </rPh>
    <rPh sb="20" eb="22">
      <t>モクテキ</t>
    </rPh>
    <rPh sb="23" eb="24">
      <t>オウ</t>
    </rPh>
    <rPh sb="79" eb="81">
      <t>キロク</t>
    </rPh>
    <phoneticPr fontId="11"/>
  </si>
  <si>
    <t>知③／台風の動きと天気の変化についての資料などを目的に応じて選択し，テレビや新聞，インターネットなどを活用して情報を収集しているかを評価する。（行動観察・記録分析）</t>
    <rPh sb="0" eb="1">
      <t>チ</t>
    </rPh>
    <rPh sb="19" eb="21">
      <t>シリョウ</t>
    </rPh>
    <rPh sb="24" eb="26">
      <t>モクテキ</t>
    </rPh>
    <rPh sb="27" eb="28">
      <t>オウ</t>
    </rPh>
    <rPh sb="30" eb="32">
      <t>センタク</t>
    </rPh>
    <rPh sb="77" eb="79">
      <t>キロク</t>
    </rPh>
    <phoneticPr fontId="2"/>
  </si>
  <si>
    <t>思②／台風の動きと天気の変化を関係づけて考察し，自分の考えを表現しているかを評価する。（発言・記述分析）</t>
    <rPh sb="0" eb="1">
      <t>シ</t>
    </rPh>
    <phoneticPr fontId="11"/>
  </si>
  <si>
    <t>知②／台風による災害には，気象情報などを活用した日ごろからの備えが大切であることを理解しているかを確認する。（記述分析・ペーパーテスト）</t>
    <rPh sb="0" eb="1">
      <t>チ</t>
    </rPh>
    <rPh sb="3" eb="5">
      <t>タイフウ</t>
    </rPh>
    <rPh sb="8" eb="10">
      <t>サイガイ</t>
    </rPh>
    <rPh sb="33" eb="35">
      <t>タイセツ</t>
    </rPh>
    <rPh sb="41" eb="43">
      <t>リカイ</t>
    </rPh>
    <rPh sb="49" eb="51">
      <t>カクニン</t>
    </rPh>
    <phoneticPr fontId="11"/>
  </si>
  <si>
    <t>態①／台風の動きと天気の変化に進んでかかわり，粘り強く，他者とかかわりながら，生活経験を想起したり，調べようとしたりしているかを確認する。（行動観察・発言・記述分析）</t>
    <rPh sb="0" eb="1">
      <t>タイ</t>
    </rPh>
    <rPh sb="3" eb="5">
      <t>タイフウ</t>
    </rPh>
    <rPh sb="64" eb="66">
      <t>カクニン</t>
    </rPh>
    <phoneticPr fontId="11"/>
  </si>
  <si>
    <t>知①／受粉するとめしべのもとが実になり，実の中に種子ができることを理解しているかを評価する。（記述分析・ペーパーテスト）</t>
    <rPh sb="0" eb="1">
      <t>チ</t>
    </rPh>
    <rPh sb="3" eb="5">
      <t>ジュフン</t>
    </rPh>
    <phoneticPr fontId="2"/>
  </si>
  <si>
    <t>思②／植物の結実について，実験結果をもとに受粉と結実を関係づけて考察し，自分の考えを表現しているかを評価する。（発言・記述分析）</t>
    <rPh sb="0" eb="1">
      <t>シ</t>
    </rPh>
    <phoneticPr fontId="11"/>
  </si>
  <si>
    <t>知②／植物の結実の条件について調べ，その過程や結果を適切に記録しているかを確認する。（行動観察・発言・記録分析）</t>
    <rPh sb="0" eb="1">
      <t>チ</t>
    </rPh>
    <rPh sb="26" eb="28">
      <t>テキセツ</t>
    </rPh>
    <rPh sb="37" eb="39">
      <t>カクニン</t>
    </rPh>
    <rPh sb="51" eb="53">
      <t>キロク</t>
    </rPh>
    <phoneticPr fontId="2"/>
  </si>
  <si>
    <t>思①／植物の結実について予想や仮説をもち，解決の方法を発想し，表現しているかを評価する。（発言・記述分析）</t>
    <rPh sb="0" eb="1">
      <t>シ</t>
    </rPh>
    <rPh sb="21" eb="23">
      <t>カイケツ</t>
    </rPh>
    <rPh sb="24" eb="26">
      <t>ホウホウ</t>
    </rPh>
    <rPh sb="27" eb="29">
      <t>ハッソウ</t>
    </rPh>
    <rPh sb="31" eb="33">
      <t>ヒョウゲン</t>
    </rPh>
    <rPh sb="39" eb="41">
      <t>ヒョウカ</t>
    </rPh>
    <phoneticPr fontId="11"/>
  </si>
  <si>
    <t>思②／めしべやおしべの観察結果を考察する中で，おしべの花粉がめしべに運ばれることを表現しているかを確認する。（発言・記述分析）</t>
    <rPh sb="0" eb="1">
      <t>シ</t>
    </rPh>
    <rPh sb="11" eb="13">
      <t>カンサツ</t>
    </rPh>
    <rPh sb="13" eb="15">
      <t>ケッカ</t>
    </rPh>
    <rPh sb="16" eb="18">
      <t>コウサツ</t>
    </rPh>
    <rPh sb="20" eb="21">
      <t>ナカ</t>
    </rPh>
    <rPh sb="27" eb="29">
      <t>カフン</t>
    </rPh>
    <rPh sb="34" eb="35">
      <t>ハコ</t>
    </rPh>
    <rPh sb="41" eb="43">
      <t>ヒョウゲン</t>
    </rPh>
    <rPh sb="49" eb="51">
      <t>カクニン</t>
    </rPh>
    <phoneticPr fontId="2"/>
  </si>
  <si>
    <t>知②／顕微鏡などの器具を目的に応じて用意し，正しく扱いながら，花のつくりや花粉を観察しているかを評価する。（行動観察・発言・記録分析）</t>
    <rPh sb="0" eb="1">
      <t>チ</t>
    </rPh>
    <rPh sb="9" eb="11">
      <t>キグ</t>
    </rPh>
    <rPh sb="12" eb="14">
      <t>モクテキ</t>
    </rPh>
    <rPh sb="15" eb="16">
      <t>オウ</t>
    </rPh>
    <rPh sb="18" eb="20">
      <t>ヨウイ</t>
    </rPh>
    <rPh sb="22" eb="23">
      <t>タダ</t>
    </rPh>
    <rPh sb="25" eb="26">
      <t>アツカ</t>
    </rPh>
    <rPh sb="31" eb="32">
      <t>ハナ</t>
    </rPh>
    <rPh sb="37" eb="39">
      <t>カフン</t>
    </rPh>
    <rPh sb="62" eb="64">
      <t>キロク</t>
    </rPh>
    <phoneticPr fontId="11"/>
  </si>
  <si>
    <t>思①／めばなとおばなの花のつくりの違いについて問題を見いだし，表現しているかを確認する。（発言・記述分析）</t>
    <rPh sb="0" eb="1">
      <t>シ</t>
    </rPh>
    <rPh sb="17" eb="18">
      <t>チガ</t>
    </rPh>
    <rPh sb="23" eb="25">
      <t>モンダイ</t>
    </rPh>
    <rPh sb="26" eb="27">
      <t>ミ</t>
    </rPh>
    <rPh sb="31" eb="33">
      <t>ヒョウゲン</t>
    </rPh>
    <rPh sb="39" eb="41">
      <t>カクニン</t>
    </rPh>
    <phoneticPr fontId="11"/>
  </si>
  <si>
    <t>知①／天気の変化は，雲の量や動きと関係があることを理解しているかを評価する。（記述分析・ペーパーテスト）</t>
    <rPh sb="0" eb="1">
      <t>チ</t>
    </rPh>
    <phoneticPr fontId="11"/>
  </si>
  <si>
    <t>知②／天気の変化は，映像などの気象情報を用いて予想できることを理解しているかを評価する。（記述分析・ペーパーテスト）</t>
    <rPh sb="0" eb="1">
      <t>チ</t>
    </rPh>
    <rPh sb="3" eb="5">
      <t>テンキ</t>
    </rPh>
    <rPh sb="6" eb="8">
      <t>ヘンカ</t>
    </rPh>
    <rPh sb="10" eb="12">
      <t>エイゾウ</t>
    </rPh>
    <rPh sb="15" eb="17">
      <t>キショウ</t>
    </rPh>
    <rPh sb="17" eb="19">
      <t>ジョウホウ</t>
    </rPh>
    <rPh sb="20" eb="21">
      <t>モチ</t>
    </rPh>
    <rPh sb="23" eb="25">
      <t>ヨソウ</t>
    </rPh>
    <rPh sb="31" eb="33">
      <t>リカイ</t>
    </rPh>
    <phoneticPr fontId="11"/>
  </si>
  <si>
    <t>知③／雨や雪などの天気の変化による災害や備え，もたらされる多くの恵みについて，資料を目的に応じて選択して調べているかを確認する。（行動観察・記録分析）</t>
    <rPh sb="0" eb="1">
      <t>チ</t>
    </rPh>
    <rPh sb="3" eb="4">
      <t>アメ</t>
    </rPh>
    <rPh sb="5" eb="6">
      <t>ユキ</t>
    </rPh>
    <rPh sb="9" eb="11">
      <t>テンキ</t>
    </rPh>
    <rPh sb="12" eb="14">
      <t>ヘンカ</t>
    </rPh>
    <rPh sb="17" eb="19">
      <t>サイガイ</t>
    </rPh>
    <rPh sb="20" eb="21">
      <t>ソナ</t>
    </rPh>
    <rPh sb="29" eb="30">
      <t>オオ</t>
    </rPh>
    <rPh sb="32" eb="33">
      <t>メグ</t>
    </rPh>
    <rPh sb="39" eb="41">
      <t>シリョウ</t>
    </rPh>
    <rPh sb="42" eb="44">
      <t>モクテキ</t>
    </rPh>
    <rPh sb="45" eb="46">
      <t>オウ</t>
    </rPh>
    <rPh sb="48" eb="50">
      <t>センタク</t>
    </rPh>
    <rPh sb="52" eb="53">
      <t>シラ</t>
    </rPh>
    <rPh sb="59" eb="61">
      <t>カクニン</t>
    </rPh>
    <rPh sb="65" eb="67">
      <t>コウドウ</t>
    </rPh>
    <rPh sb="67" eb="69">
      <t>カンサツ</t>
    </rPh>
    <rPh sb="70" eb="72">
      <t>キロク</t>
    </rPh>
    <phoneticPr fontId="2"/>
  </si>
  <si>
    <t>思②／収集した気象情報から考察して，天気の変化の規則性を見いだし，表現しているかを評価する。（発言・記述分析）</t>
    <rPh sb="0" eb="1">
      <t>シ</t>
    </rPh>
    <rPh sb="13" eb="15">
      <t>コウサツ</t>
    </rPh>
    <phoneticPr fontId="2"/>
  </si>
  <si>
    <t>知③／空を観察しながら，1日の雲の量や動きなどを調べ，結果を適切に記録しているかを評価する。（行動観察・記録分析）</t>
    <rPh sb="0" eb="1">
      <t>チ</t>
    </rPh>
    <rPh sb="27" eb="29">
      <t>ケッカ</t>
    </rPh>
    <rPh sb="30" eb="32">
      <t>テキセツ</t>
    </rPh>
    <rPh sb="33" eb="35">
      <t>キロク</t>
    </rPh>
    <rPh sb="52" eb="54">
      <t>キロク</t>
    </rPh>
    <phoneticPr fontId="11"/>
  </si>
  <si>
    <t>思①／天気の変化と雲の量や動きなどの関係について，予想や仮説をもとに，自らの考えを表現しているかを評価する。（発言・記述分析）</t>
    <rPh sb="0" eb="1">
      <t>シ</t>
    </rPh>
    <rPh sb="55" eb="57">
      <t>ハツゲン</t>
    </rPh>
    <phoneticPr fontId="2"/>
  </si>
  <si>
    <t>知③／流れる水の速さや量が変わることで起こる災害があることや，人々やそのくらしを災害から守る取り組みについて理解しているかを確認する。（記述分析・ペーパーテスト）</t>
    <rPh sb="0" eb="1">
      <t>チ</t>
    </rPh>
    <rPh sb="22" eb="24">
      <t>サイガイ</t>
    </rPh>
    <rPh sb="31" eb="33">
      <t>ヒトビト</t>
    </rPh>
    <rPh sb="40" eb="42">
      <t>サイガイ</t>
    </rPh>
    <rPh sb="62" eb="64">
      <t>カクニン</t>
    </rPh>
    <phoneticPr fontId="2"/>
  </si>
  <si>
    <t>知②／川の上流と下流によって，川幅や水の流れの速さ，川原の石の形や大きさなどに違いがあることを理解しているかを評価する。（記述分析・ペーパーテスト）</t>
    <rPh sb="0" eb="1">
      <t>チ</t>
    </rPh>
    <phoneticPr fontId="11"/>
  </si>
  <si>
    <t>思②／実際の川での流れる水のはたらきと土地の変化について，関係づけて考察し，表現しているかを評価する。（発言・記述分析）</t>
    <rPh sb="0" eb="1">
      <t>シ</t>
    </rPh>
    <rPh sb="34" eb="36">
      <t>コウサツ</t>
    </rPh>
    <phoneticPr fontId="2"/>
  </si>
  <si>
    <t>知④／野外観察を計画的かつ安全に行ったり，映像資料などを活用して調べたりしているかを評価する。（行動観察・記録分析）</t>
    <rPh sb="0" eb="1">
      <t>チ</t>
    </rPh>
    <rPh sb="53" eb="55">
      <t>キロク</t>
    </rPh>
    <phoneticPr fontId="11"/>
  </si>
  <si>
    <t>知③／流れる水の量が変化すると，侵食や運搬のはたらきが変化することを理解しているかを評価する。（記述分析・ペーパーテスト）</t>
    <rPh sb="0" eb="1">
      <t>チ</t>
    </rPh>
    <phoneticPr fontId="11"/>
  </si>
  <si>
    <t>知④／流れる水の量の変化による地面の変化の違いを調べ，得られた結果を適切に記録しているかを確認する。（行動観察・記録分析）</t>
    <rPh sb="0" eb="1">
      <t>チ</t>
    </rPh>
    <rPh sb="27" eb="28">
      <t>エ</t>
    </rPh>
    <rPh sb="31" eb="33">
      <t>ケッカ</t>
    </rPh>
    <rPh sb="34" eb="36">
      <t>テキセツ</t>
    </rPh>
    <rPh sb="37" eb="39">
      <t>キロク</t>
    </rPh>
    <rPh sb="45" eb="47">
      <t>カクニン</t>
    </rPh>
    <rPh sb="56" eb="58">
      <t>キロク</t>
    </rPh>
    <phoneticPr fontId="2"/>
  </si>
  <si>
    <t>知①／流れる水には，地面を侵食したり，土などを運搬したり，堆積させたりするはたらきがあることを理解しているかを評価する。（記述分析・ペーパーテスト）</t>
    <rPh sb="0" eb="1">
      <t>チ</t>
    </rPh>
    <rPh sb="3" eb="4">
      <t>ナガ</t>
    </rPh>
    <rPh sb="6" eb="7">
      <t>ミズ</t>
    </rPh>
    <rPh sb="10" eb="12">
      <t>ジメン</t>
    </rPh>
    <rPh sb="13" eb="15">
      <t>シンショク</t>
    </rPh>
    <rPh sb="19" eb="20">
      <t>ツチ</t>
    </rPh>
    <rPh sb="23" eb="25">
      <t>ウンパン</t>
    </rPh>
    <rPh sb="29" eb="31">
      <t>タイセキ</t>
    </rPh>
    <rPh sb="47" eb="49">
      <t>リカイ</t>
    </rPh>
    <phoneticPr fontId="2"/>
  </si>
  <si>
    <t>思①／流れる水のはたらきについて，予想や仮説をもち，条件に着目しながら解決の方法を発想し，表現しているかを評価する。（発言・記述分析）</t>
    <rPh sb="0" eb="1">
      <t>シ</t>
    </rPh>
    <rPh sb="35" eb="37">
      <t>カイケツ</t>
    </rPh>
    <rPh sb="38" eb="40">
      <t>ホウホウ</t>
    </rPh>
    <rPh sb="41" eb="43">
      <t>ハッソウ</t>
    </rPh>
    <rPh sb="59" eb="61">
      <t>ハツゲン</t>
    </rPh>
    <phoneticPr fontId="2"/>
  </si>
  <si>
    <r>
      <rPr>
        <sz val="9"/>
        <rFont val="ＭＳ ゴシック"/>
        <family val="3"/>
        <charset val="128"/>
      </rPr>
      <t>流れる水のはたらき</t>
    </r>
    <r>
      <rPr>
        <sz val="9"/>
        <rFont val="ＭＳ 明朝"/>
        <family val="1"/>
        <charset val="128"/>
      </rPr>
      <t xml:space="preserve">
流れる水には，どんなはたらきがあり，土地をどのように変化させるのだろうか。
</t>
    </r>
    <phoneticPr fontId="11"/>
  </si>
  <si>
    <t>思</t>
    <rPh sb="0" eb="1">
      <t>オモウ</t>
    </rPh>
    <phoneticPr fontId="11"/>
  </si>
  <si>
    <t>知①／振り子が１往復する時間は，おもりの重さや振れ幅に関係なく，振り子の長さによって変わることを理解しているかを評価する。（記述分析・ペーパーテスト）</t>
    <rPh sb="0" eb="1">
      <t>チ</t>
    </rPh>
    <rPh sb="3" eb="4">
      <t>フ</t>
    </rPh>
    <rPh sb="5" eb="6">
      <t>コ</t>
    </rPh>
    <rPh sb="32" eb="33">
      <t>フ</t>
    </rPh>
    <rPh sb="34" eb="35">
      <t>コ</t>
    </rPh>
    <phoneticPr fontId="2"/>
  </si>
  <si>
    <t>思②／振り子の運動の変化とその要因とを関係づけて考察し，表現しているかを評価する。（行動観察・発言・記述分析）</t>
    <rPh sb="0" eb="1">
      <t>シ</t>
    </rPh>
    <rPh sb="24" eb="26">
      <t>コウサツ</t>
    </rPh>
    <phoneticPr fontId="2"/>
  </si>
  <si>
    <t>知②／振り子の運動の規則性を調べ，その過程を適切に記録し，結果を適切に計算して記録しているかを確認する。（行動観察・記録分析）</t>
    <rPh sb="0" eb="1">
      <t>チ</t>
    </rPh>
    <rPh sb="3" eb="4">
      <t>フ</t>
    </rPh>
    <rPh sb="5" eb="6">
      <t>コ</t>
    </rPh>
    <rPh sb="7" eb="9">
      <t>ウンドウ</t>
    </rPh>
    <rPh sb="10" eb="13">
      <t>キソクセイ</t>
    </rPh>
    <rPh sb="14" eb="15">
      <t>シラ</t>
    </rPh>
    <rPh sb="19" eb="21">
      <t>カテイ</t>
    </rPh>
    <rPh sb="22" eb="24">
      <t>テキセツ</t>
    </rPh>
    <rPh sb="25" eb="27">
      <t>キロク</t>
    </rPh>
    <rPh sb="29" eb="31">
      <t>ケッカ</t>
    </rPh>
    <rPh sb="32" eb="34">
      <t>テキセツ</t>
    </rPh>
    <rPh sb="35" eb="37">
      <t>ケイサン</t>
    </rPh>
    <rPh sb="39" eb="41">
      <t>キロク</t>
    </rPh>
    <rPh sb="47" eb="49">
      <t>カクニン</t>
    </rPh>
    <rPh sb="58" eb="60">
      <t>キロク</t>
    </rPh>
    <phoneticPr fontId="11"/>
  </si>
  <si>
    <t>思①／振り子の運動の変化とその要因について予想や仮説をもち，条件に着目して解決の方法を発想し，表現しているかを評価する。（行動観察・発言・記述分析）</t>
    <rPh sb="0" eb="1">
      <t>シ</t>
    </rPh>
    <rPh sb="7" eb="9">
      <t>ウンドウ</t>
    </rPh>
    <rPh sb="10" eb="12">
      <t>ヘンカ</t>
    </rPh>
    <rPh sb="15" eb="17">
      <t>ヨウイン</t>
    </rPh>
    <rPh sb="21" eb="23">
      <t>ヨソウ</t>
    </rPh>
    <rPh sb="24" eb="26">
      <t>カセツ</t>
    </rPh>
    <rPh sb="30" eb="32">
      <t>ジョウケン</t>
    </rPh>
    <rPh sb="33" eb="35">
      <t>チャクモク</t>
    </rPh>
    <rPh sb="37" eb="39">
      <t>カイケツ</t>
    </rPh>
    <rPh sb="40" eb="42">
      <t>ホウホウ</t>
    </rPh>
    <rPh sb="43" eb="45">
      <t>ハッソウ</t>
    </rPh>
    <rPh sb="47" eb="49">
      <t>ヒョウゲン</t>
    </rPh>
    <phoneticPr fontId="11"/>
  </si>
  <si>
    <t>知②／振り子の運動の規則性を調べる工夫をし，それぞれの実験器具を目的に応じて用意し，安全に正しく操作し，計画的に実験しているかを評価する。（行動観察・記録分析）</t>
    <rPh sb="0" eb="1">
      <t>チ</t>
    </rPh>
    <rPh sb="3" eb="4">
      <t>フ</t>
    </rPh>
    <rPh sb="5" eb="6">
      <t>コ</t>
    </rPh>
    <rPh sb="14" eb="15">
      <t>シラ</t>
    </rPh>
    <rPh sb="17" eb="19">
      <t>クフウ</t>
    </rPh>
    <rPh sb="27" eb="29">
      <t>ジッケン</t>
    </rPh>
    <rPh sb="29" eb="31">
      <t>キグ</t>
    </rPh>
    <rPh sb="32" eb="34">
      <t>モクテキ</t>
    </rPh>
    <rPh sb="35" eb="36">
      <t>オウ</t>
    </rPh>
    <rPh sb="38" eb="40">
      <t>ヨウイ</t>
    </rPh>
    <rPh sb="42" eb="44">
      <t>アンゼン</t>
    </rPh>
    <rPh sb="45" eb="46">
      <t>タダ</t>
    </rPh>
    <rPh sb="48" eb="50">
      <t>ソウサ</t>
    </rPh>
    <rPh sb="52" eb="55">
      <t>ケイカクテキ</t>
    </rPh>
    <rPh sb="56" eb="58">
      <t>ジッケン</t>
    </rPh>
    <rPh sb="75" eb="77">
      <t>キロク</t>
    </rPh>
    <phoneticPr fontId="2"/>
  </si>
  <si>
    <t>思①／メダカの発生や成長について，既習の内容や生活経験をもとに，根拠のある予想や仮説を発想し，表現しているかを評価する。（発言・記述分析）</t>
    <rPh sb="0" eb="1">
      <t>シ</t>
    </rPh>
    <rPh sb="3" eb="5">
      <t>ハツゲン</t>
    </rPh>
    <rPh sb="55" eb="57">
      <t>ヒョウカ</t>
    </rPh>
    <phoneticPr fontId="11"/>
  </si>
  <si>
    <t>思①／ヒトの母体内での成長のようすについて，既習の内容や生活経験をもとに，根拠のある予想や仮説を発想し，表現しているかを評価する。（発言・記述分析）</t>
    <rPh sb="0" eb="1">
      <t>シ</t>
    </rPh>
    <rPh sb="3" eb="7">
      <t>コウドウカンサツ</t>
    </rPh>
    <rPh sb="60" eb="62">
      <t>ヒョウカ</t>
    </rPh>
    <phoneticPr fontId="11"/>
  </si>
  <si>
    <t>知③／水溶液の性質を利用して，水に溶けているものを取り出すことができることを理解しているかを評価する。（記述分析・ペーパーテスト）</t>
    <rPh sb="0" eb="1">
      <t>チ</t>
    </rPh>
    <rPh sb="3" eb="6">
      <t>スイヨウエキ</t>
    </rPh>
    <phoneticPr fontId="2"/>
  </si>
  <si>
    <t>知④／溶けているものを取り出す方法を工夫し，ろ過器具などを目的に応じて用意し，安全に正しく使って実験をしているかを確認する。（行動観察）</t>
    <rPh sb="0" eb="1">
      <t>チ</t>
    </rPh>
    <rPh sb="3" eb="4">
      <t>ト</t>
    </rPh>
    <rPh sb="11" eb="12">
      <t>ト</t>
    </rPh>
    <rPh sb="13" eb="14">
      <t>ダ</t>
    </rPh>
    <rPh sb="15" eb="17">
      <t>ホウホウ</t>
    </rPh>
    <rPh sb="18" eb="20">
      <t>クフウ</t>
    </rPh>
    <rPh sb="23" eb="24">
      <t>カ</t>
    </rPh>
    <rPh sb="24" eb="26">
      <t>キグ</t>
    </rPh>
    <rPh sb="29" eb="31">
      <t>モクテキ</t>
    </rPh>
    <rPh sb="32" eb="33">
      <t>オウ</t>
    </rPh>
    <rPh sb="35" eb="37">
      <t>ヨウイ</t>
    </rPh>
    <rPh sb="39" eb="41">
      <t>アンゼン</t>
    </rPh>
    <rPh sb="42" eb="43">
      <t>タダ</t>
    </rPh>
    <rPh sb="45" eb="46">
      <t>ツカ</t>
    </rPh>
    <rPh sb="48" eb="50">
      <t>ジッケン</t>
    </rPh>
    <rPh sb="57" eb="59">
      <t>カクニン</t>
    </rPh>
    <phoneticPr fontId="2"/>
  </si>
  <si>
    <t>知③／ものが水に溶ける量は，水の温度，溶けるものによって違いがあることを理解しているかを評価する。（記述分析・ペーパーテスト）</t>
    <rPh sb="0" eb="1">
      <t>チ</t>
    </rPh>
    <phoneticPr fontId="11"/>
  </si>
  <si>
    <t>思②／ものが溶ける量を水の温度と関係づけて考察し，表現しているかを評価する。（行動観察・発言・記述分析）</t>
    <rPh sb="0" eb="1">
      <t>シ</t>
    </rPh>
    <rPh sb="6" eb="7">
      <t>ト</t>
    </rPh>
    <rPh sb="9" eb="10">
      <t>リョウ</t>
    </rPh>
    <rPh sb="21" eb="23">
      <t>コウサツ</t>
    </rPh>
    <phoneticPr fontId="2"/>
  </si>
  <si>
    <t>知③／水の量を増やすと，水に溶けるものの量も増えることを理解しているかを確認する。（記述分析・ペーパーテスト）</t>
    <rPh sb="0" eb="1">
      <t>チ</t>
    </rPh>
    <rPh sb="3" eb="4">
      <t>ミズ</t>
    </rPh>
    <rPh sb="5" eb="6">
      <t>リョウ</t>
    </rPh>
    <rPh sb="7" eb="8">
      <t>フ</t>
    </rPh>
    <rPh sb="12" eb="13">
      <t>ミズ</t>
    </rPh>
    <rPh sb="14" eb="15">
      <t>ト</t>
    </rPh>
    <rPh sb="20" eb="21">
      <t>リョウ</t>
    </rPh>
    <rPh sb="22" eb="23">
      <t>フ</t>
    </rPh>
    <rPh sb="28" eb="30">
      <t>リカイ</t>
    </rPh>
    <rPh sb="36" eb="38">
      <t>カクニン</t>
    </rPh>
    <phoneticPr fontId="2"/>
  </si>
  <si>
    <t>知②／ものが水に溶ける量には，限度があることを理解しているかを評価する。（記述分析・ペーパーテスト）</t>
    <rPh sb="0" eb="1">
      <t>チ</t>
    </rPh>
    <rPh sb="6" eb="7">
      <t>ミズ</t>
    </rPh>
    <rPh sb="8" eb="9">
      <t>ト</t>
    </rPh>
    <rPh sb="11" eb="12">
      <t>リョウ</t>
    </rPh>
    <rPh sb="15" eb="17">
      <t>ゲンド</t>
    </rPh>
    <rPh sb="23" eb="25">
      <t>リカイ</t>
    </rPh>
    <phoneticPr fontId="11"/>
  </si>
  <si>
    <t>知④／ものの溶け方の違いを調べる工夫をし，電子てんびんやメスシリンダーを目的に応じて用意し，安全に正しく操作して実験をしているかを評価する。（行動観察）</t>
    <rPh sb="0" eb="1">
      <t>チ</t>
    </rPh>
    <rPh sb="6" eb="7">
      <t>ト</t>
    </rPh>
    <rPh sb="8" eb="9">
      <t>カタ</t>
    </rPh>
    <rPh sb="10" eb="11">
      <t>チガ</t>
    </rPh>
    <rPh sb="13" eb="14">
      <t>シラ</t>
    </rPh>
    <rPh sb="16" eb="18">
      <t>クフウ</t>
    </rPh>
    <rPh sb="21" eb="23">
      <t>デンシ</t>
    </rPh>
    <rPh sb="36" eb="38">
      <t>モクテキ</t>
    </rPh>
    <rPh sb="39" eb="40">
      <t>オウ</t>
    </rPh>
    <rPh sb="42" eb="44">
      <t>ヨウイ</t>
    </rPh>
    <rPh sb="46" eb="48">
      <t>アンゼン</t>
    </rPh>
    <rPh sb="49" eb="50">
      <t>タダ</t>
    </rPh>
    <rPh sb="52" eb="54">
      <t>ソウサ</t>
    </rPh>
    <rPh sb="56" eb="58">
      <t>ジッケン</t>
    </rPh>
    <phoneticPr fontId="2"/>
  </si>
  <si>
    <t>知①／ものが水に溶けても，水とものとを合わせた重さは変わらないことを理解しているかを評価する。（記述分析・ペーパーテスト）</t>
    <rPh sb="0" eb="1">
      <t>チ</t>
    </rPh>
    <phoneticPr fontId="11"/>
  </si>
  <si>
    <t>知②／電磁石の強さは，電流の大きさやコイルの巻数によって変わることを理解しているかを評価する。（記述分析・ペーパーテスト）</t>
    <rPh sb="0" eb="1">
      <t>チ</t>
    </rPh>
    <rPh sb="14" eb="15">
      <t>オオ</t>
    </rPh>
    <phoneticPr fontId="2"/>
  </si>
  <si>
    <t>思②／実験の結果から，電磁石の強さと電流の大きさやコイルの巻数を関係づけて考察し，表現しているかを確認する。（発言・記述分析）</t>
    <rPh sb="0" eb="1">
      <t>シ</t>
    </rPh>
    <rPh sb="3" eb="5">
      <t>ジッケン</t>
    </rPh>
    <rPh sb="6" eb="8">
      <t>ケッカ</t>
    </rPh>
    <rPh sb="11" eb="14">
      <t>デンジシャク</t>
    </rPh>
    <rPh sb="15" eb="16">
      <t>ツヨ</t>
    </rPh>
    <rPh sb="18" eb="20">
      <t>デンリュウ</t>
    </rPh>
    <rPh sb="21" eb="22">
      <t>オオ</t>
    </rPh>
    <rPh sb="29" eb="30">
      <t>マ</t>
    </rPh>
    <rPh sb="30" eb="31">
      <t>スウ</t>
    </rPh>
    <rPh sb="37" eb="39">
      <t>コウサツ</t>
    </rPh>
    <rPh sb="41" eb="43">
      <t>ヒョウゲン</t>
    </rPh>
    <rPh sb="49" eb="51">
      <t>カクニン</t>
    </rPh>
    <phoneticPr fontId="11"/>
  </si>
  <si>
    <t>思①／電磁石に電流を流したときの電磁石の強さとその要因について予想や仮説をもち，条件に着目して解決の方法を発想し，表現しているかを評価する。（発言・記述分析）</t>
    <rPh sb="0" eb="1">
      <t>シ</t>
    </rPh>
    <rPh sb="7" eb="9">
      <t>デンリュウ</t>
    </rPh>
    <rPh sb="10" eb="11">
      <t>ナガ</t>
    </rPh>
    <rPh sb="16" eb="19">
      <t>デンジシャク</t>
    </rPh>
    <rPh sb="20" eb="21">
      <t>ツヨ</t>
    </rPh>
    <rPh sb="25" eb="27">
      <t>ヨウイン</t>
    </rPh>
    <rPh sb="31" eb="33">
      <t>ヨソウ</t>
    </rPh>
    <rPh sb="34" eb="36">
      <t>カセツ</t>
    </rPh>
    <rPh sb="40" eb="42">
      <t>ジョウケン</t>
    </rPh>
    <rPh sb="43" eb="45">
      <t>チャクモク</t>
    </rPh>
    <rPh sb="47" eb="49">
      <t>カイケツ</t>
    </rPh>
    <rPh sb="50" eb="52">
      <t>ホウホウ</t>
    </rPh>
    <rPh sb="53" eb="55">
      <t>ハッソウ</t>
    </rPh>
    <rPh sb="57" eb="59">
      <t>ヒョウゲン</t>
    </rPh>
    <phoneticPr fontId="11"/>
  </si>
  <si>
    <t>知①／電流の流れているコイルは，鉄心を磁化するはたらきがあり，電流の向きが変わると，電磁石の極が変わることを理解しているかを評価する。（記述分析・ペーパーテスト）</t>
    <rPh sb="0" eb="1">
      <t>チ</t>
    </rPh>
    <phoneticPr fontId="11"/>
  </si>
  <si>
    <t>思②／電磁石の極の変化と電流の向きを関係づけて考察し，表現しているかを評価する。（発言・記述分析）</t>
    <rPh sb="0" eb="1">
      <t>シ</t>
    </rPh>
    <rPh sb="3" eb="6">
      <t>デンジシャク</t>
    </rPh>
    <rPh sb="7" eb="8">
      <t>キョク</t>
    </rPh>
    <rPh sb="9" eb="11">
      <t>ヘンカ</t>
    </rPh>
    <rPh sb="12" eb="14">
      <t>デンリュウ</t>
    </rPh>
    <rPh sb="15" eb="16">
      <t>ム</t>
    </rPh>
    <rPh sb="23" eb="25">
      <t>コウサツ</t>
    </rPh>
    <rPh sb="27" eb="29">
      <t>ヒョウゲン</t>
    </rPh>
    <phoneticPr fontId="11"/>
  </si>
  <si>
    <t>思①／電磁石に電流を流したときの極の変化とその要因について予想や仮説をもち，条件に着目して解決の方法を発想し，表現しているかを確認する。（発言・記述分析）</t>
    <rPh sb="0" eb="1">
      <t>シ</t>
    </rPh>
    <rPh sb="7" eb="9">
      <t>デンリュウ</t>
    </rPh>
    <rPh sb="10" eb="11">
      <t>ナガ</t>
    </rPh>
    <rPh sb="16" eb="17">
      <t>キョク</t>
    </rPh>
    <rPh sb="18" eb="20">
      <t>ヘンカ</t>
    </rPh>
    <rPh sb="23" eb="25">
      <t>ヨウイン</t>
    </rPh>
    <rPh sb="29" eb="31">
      <t>ヨソウ</t>
    </rPh>
    <rPh sb="32" eb="34">
      <t>カセツ</t>
    </rPh>
    <rPh sb="38" eb="40">
      <t>ジョウケン</t>
    </rPh>
    <rPh sb="41" eb="43">
      <t>チャクモク</t>
    </rPh>
    <rPh sb="45" eb="47">
      <t>カイケツ</t>
    </rPh>
    <rPh sb="48" eb="50">
      <t>ホウホウ</t>
    </rPh>
    <rPh sb="51" eb="53">
      <t>ハッソウ</t>
    </rPh>
    <rPh sb="55" eb="57">
      <t>ヒョウゲン</t>
    </rPh>
    <rPh sb="63" eb="65">
      <t>カクニン</t>
    </rPh>
    <rPh sb="69" eb="71">
      <t>ハツゲン</t>
    </rPh>
    <phoneticPr fontId="2"/>
  </si>
  <si>
    <t>知③／電流計などを目的に応じて用意し，安全に正しく使って，電磁石の強さの変化を計画的に調べ，その過程や結果を適切に記録しているかを評価する。（行動観察・記録分析）</t>
    <rPh sb="0" eb="1">
      <t>チ</t>
    </rPh>
    <rPh sb="3" eb="6">
      <t>デンリュウケイ</t>
    </rPh>
    <rPh sb="9" eb="11">
      <t>モクテキ</t>
    </rPh>
    <rPh sb="12" eb="13">
      <t>オウ</t>
    </rPh>
    <rPh sb="15" eb="17">
      <t>ヨウイ</t>
    </rPh>
    <rPh sb="19" eb="21">
      <t>アンゼン</t>
    </rPh>
    <rPh sb="22" eb="23">
      <t>タダ</t>
    </rPh>
    <rPh sb="48" eb="50">
      <t>カテイ</t>
    </rPh>
    <rPh sb="51" eb="53">
      <t>ケッカ</t>
    </rPh>
    <rPh sb="54" eb="56">
      <t>テキセツ</t>
    </rPh>
    <rPh sb="76" eb="78">
      <t>キロク</t>
    </rPh>
    <phoneticPr fontId="2"/>
  </si>
  <si>
    <t>知③／電磁石を正しくつくり，電流を流してそのはたらきを調べ，気づきや疑問を適切に記録しているかを確認する。（行動観察・記録分析）</t>
    <rPh sb="0" eb="1">
      <t>チ</t>
    </rPh>
    <rPh sb="3" eb="6">
      <t>デンジシャク</t>
    </rPh>
    <rPh sb="7" eb="8">
      <t>タダ</t>
    </rPh>
    <rPh sb="14" eb="16">
      <t>デンリュウ</t>
    </rPh>
    <rPh sb="17" eb="18">
      <t>ナガ</t>
    </rPh>
    <rPh sb="27" eb="28">
      <t>シラ</t>
    </rPh>
    <rPh sb="30" eb="31">
      <t>キ</t>
    </rPh>
    <rPh sb="34" eb="36">
      <t>ギモン</t>
    </rPh>
    <rPh sb="37" eb="39">
      <t>テキセツ</t>
    </rPh>
    <rPh sb="40" eb="42">
      <t>キロク</t>
    </rPh>
    <rPh sb="48" eb="50">
      <t>カクニン</t>
    </rPh>
    <rPh sb="59" eb="61">
      <t>キロク</t>
    </rPh>
    <phoneticPr fontId="2"/>
  </si>
  <si>
    <t>思①／電磁石のはたらきについて，永久磁石と比べることで問題を見いだし，表現しているかを評価する。（行動観察・発言・記述分析）</t>
    <rPh sb="0" eb="1">
      <t>シ</t>
    </rPh>
    <rPh sb="3" eb="6">
      <t>デンジシャク</t>
    </rPh>
    <rPh sb="21" eb="22">
      <t>クラ</t>
    </rPh>
    <rPh sb="27" eb="29">
      <t>モンダイ</t>
    </rPh>
    <rPh sb="30" eb="31">
      <t>ミ</t>
    </rPh>
    <rPh sb="35" eb="37">
      <t>ヒョウゲン</t>
    </rPh>
    <phoneticPr fontId="2"/>
  </si>
  <si>
    <t xml:space="preserve">
態①／植物の花のつくりや結実についての事物・現象に進んでかかわり，粘り強く，他者とかかわりながら問題解決しようとしている。
態②／植物の花のつくりや結実について学んだことを学習や生活に生かそうとしている。</t>
    <rPh sb="1" eb="2">
      <t>タイ</t>
    </rPh>
    <rPh sb="4" eb="6">
      <t>ショクブツ</t>
    </rPh>
    <rPh sb="63" eb="64">
      <t>タイ</t>
    </rPh>
    <rPh sb="66" eb="68">
      <t>ショクブツ</t>
    </rPh>
    <phoneticPr fontId="11"/>
  </si>
  <si>
    <t xml:space="preserve">
態①／植物の発芽や成長についての事物・現象に進んでかかわり，粘り強く，他者とかかわりながら問題解決しようとしている。
態②／植物の発芽や成長について学んだことを学習や生活に生かそうとしている。</t>
    <rPh sb="1" eb="2">
      <t>タイ</t>
    </rPh>
    <rPh sb="4" eb="6">
      <t>ショクブツ</t>
    </rPh>
    <rPh sb="60" eb="61">
      <t>タイ</t>
    </rPh>
    <rPh sb="63" eb="65">
      <t>ショクブツ</t>
    </rPh>
    <phoneticPr fontId="11"/>
  </si>
  <si>
    <t xml:space="preserve">
態①／魚の発生や成長についての事物・現象に進んでかかわり，粘り強く，他者とかかわりながら問題解決しようとしている。
態②／魚の発生や成長について学んだことを学習や生活に生かそうとしている。</t>
    <rPh sb="1" eb="2">
      <t>タイ</t>
    </rPh>
    <rPh sb="4" eb="5">
      <t>サカナ</t>
    </rPh>
    <rPh sb="6" eb="8">
      <t>ハッセイ</t>
    </rPh>
    <rPh sb="9" eb="11">
      <t>セイチョウ</t>
    </rPh>
    <rPh sb="59" eb="60">
      <t>タイ</t>
    </rPh>
    <rPh sb="62" eb="63">
      <t>サカナ</t>
    </rPh>
    <rPh sb="64" eb="66">
      <t>ハッセイ</t>
    </rPh>
    <rPh sb="67" eb="69">
      <t>セイチョウ</t>
    </rPh>
    <phoneticPr fontId="11"/>
  </si>
  <si>
    <t xml:space="preserve">
態①／ヒトの母体内での成長についての事物・現象に進んでかかわり，粘り強く，他者とかかわりながら問題解決しようとしている。
態②／ヒトの母体内での成長について学んだことを学習や生活に生かそうとしている。</t>
    <rPh sb="1" eb="2">
      <t>タイ</t>
    </rPh>
    <rPh sb="7" eb="9">
      <t>ボタイ</t>
    </rPh>
    <rPh sb="9" eb="10">
      <t>ナイ</t>
    </rPh>
    <rPh sb="12" eb="14">
      <t>セイチョウ</t>
    </rPh>
    <rPh sb="62" eb="63">
      <t>タイ</t>
    </rPh>
    <rPh sb="68" eb="70">
      <t>ボタイ</t>
    </rPh>
    <rPh sb="70" eb="71">
      <t>ナイ</t>
    </rPh>
    <rPh sb="73" eb="75">
      <t>セイチョウ</t>
    </rPh>
    <phoneticPr fontId="11"/>
  </si>
  <si>
    <t xml:space="preserve">
態①／天気の変化の仕方についての事物・現象に進んでかかわり，粘り強く，他者とかかわりながら問題解決しようとしている。
態②／天気の変化の仕方について学んだことを学習や生活に生かそうとしている。</t>
    <rPh sb="1" eb="2">
      <t>タイ</t>
    </rPh>
    <rPh sb="4" eb="6">
      <t>テンキ</t>
    </rPh>
    <rPh sb="60" eb="61">
      <t>タイ</t>
    </rPh>
    <rPh sb="63" eb="65">
      <t>テンキ</t>
    </rPh>
    <phoneticPr fontId="11"/>
  </si>
  <si>
    <t xml:space="preserve">
態①／振り子の運動の規則性についての事物・現象に進んでかかわり，粘り強く，他者とかかわりながら問題解決しようとしている。
態②／振り子の運動の規則性について学んだことを学習や生活に生かそうとしている。</t>
    <rPh sb="1" eb="2">
      <t>タイ</t>
    </rPh>
    <rPh sb="4" eb="5">
      <t>フ</t>
    </rPh>
    <rPh sb="6" eb="7">
      <t>コ</t>
    </rPh>
    <rPh sb="62" eb="63">
      <t>タイ</t>
    </rPh>
    <rPh sb="65" eb="66">
      <t>フ</t>
    </rPh>
    <rPh sb="67" eb="68">
      <t>コ</t>
    </rPh>
    <phoneticPr fontId="11"/>
  </si>
  <si>
    <t xml:space="preserve">
態①／電流がつくる磁力についての事物・現象に進んでかかわり，粘り強く，他者とかかわりながら問題解決しようとしている。
態②／電流がつくる磁力について学んだことを学習や生活に生かそうとしている。</t>
    <rPh sb="1" eb="2">
      <t>タイ</t>
    </rPh>
    <rPh sb="4" eb="6">
      <t>デンリュウ</t>
    </rPh>
    <rPh sb="60" eb="61">
      <t>タイ</t>
    </rPh>
    <rPh sb="63" eb="65">
      <t>デンリュウ</t>
    </rPh>
    <phoneticPr fontId="11"/>
  </si>
  <si>
    <t xml:space="preserve">
態①／流れる水のはたらきと土地の変化についての事物・現象に進んでかかわり，粘り強く，他者とかかわりながら問題解決しようとしている。
態②／流れる水のはたらきと土地の変化について学んだことを学習や生活に生かそうとしている。</t>
    <phoneticPr fontId="11"/>
  </si>
  <si>
    <t xml:space="preserve">
態①／ものの溶け方についての事物・現象に進んでかかわり，粘り強く，他者とかかわりながら問題解決しようとしている。
態②／ものの溶け方について学んだことを学習や生活に生かそうとしている。</t>
    <rPh sb="1" eb="2">
      <t>タイ</t>
    </rPh>
    <rPh sb="58" eb="59">
      <t>タイ</t>
    </rPh>
    <phoneticPr fontId="11"/>
  </si>
  <si>
    <t>思①／ものの溶け方について問題を見いだし，自分の考えを表現しているかを確認する。（発言・記述分析）</t>
    <rPh sb="0" eb="1">
      <t>シ</t>
    </rPh>
    <rPh sb="6" eb="7">
      <t>ト</t>
    </rPh>
    <rPh sb="8" eb="9">
      <t>カタ</t>
    </rPh>
    <phoneticPr fontId="11"/>
  </si>
  <si>
    <t>思①／振り子のきまりについて問題を見いだし，自分の考えを表現しているかを確認する。（発言・記述分析）</t>
    <rPh sb="0" eb="1">
      <t>シ</t>
    </rPh>
    <rPh sb="3" eb="4">
      <t>フ</t>
    </rPh>
    <rPh sb="5" eb="6">
      <t>コ</t>
    </rPh>
    <phoneticPr fontId="11"/>
  </si>
  <si>
    <t>○</t>
    <phoneticPr fontId="11"/>
  </si>
  <si>
    <t>思①／流れる水のはたらきについて問題を見いだし，自分の考えを表現しているかを確認する。（発言・記述分析）</t>
    <rPh sb="0" eb="1">
      <t>オモウ</t>
    </rPh>
    <rPh sb="3" eb="4">
      <t>ナガ</t>
    </rPh>
    <rPh sb="6" eb="7">
      <t>ミズ</t>
    </rPh>
    <rPh sb="16" eb="18">
      <t>モンダイ</t>
    </rPh>
    <rPh sb="19" eb="20">
      <t>ミ</t>
    </rPh>
    <rPh sb="24" eb="26">
      <t>ジブン</t>
    </rPh>
    <rPh sb="27" eb="28">
      <t>カンガ</t>
    </rPh>
    <rPh sb="30" eb="32">
      <t>ヒョウゲン</t>
    </rPh>
    <rPh sb="38" eb="40">
      <t>カクニン</t>
    </rPh>
    <rPh sb="44" eb="46">
      <t>ハツゲン</t>
    </rPh>
    <rPh sb="47" eb="49">
      <t>キジュツ</t>
    </rPh>
    <rPh sb="49" eb="51">
      <t>ブンセキ</t>
    </rPh>
    <phoneticPr fontId="2"/>
  </si>
  <si>
    <t>○</t>
    <phoneticPr fontId="11"/>
  </si>
  <si>
    <t>思①／雲と天気の変化について問題を見いだし，自分の考えを表現しているかを確認する。（発言・記述分析）</t>
    <rPh sb="0" eb="1">
      <t>シ</t>
    </rPh>
    <rPh sb="3" eb="4">
      <t>クモ</t>
    </rPh>
    <rPh sb="5" eb="7">
      <t>テンキ</t>
    </rPh>
    <rPh sb="8" eb="10">
      <t>ヘンカ</t>
    </rPh>
    <phoneticPr fontId="11"/>
  </si>
  <si>
    <t>思①／植物の発芽と成長について問題を見いだし，自分の考えを表現しているかを確認する。（発言・記述分析）</t>
    <rPh sb="0" eb="1">
      <t>シ</t>
    </rPh>
    <rPh sb="3" eb="5">
      <t>ショクブツ</t>
    </rPh>
    <rPh sb="6" eb="8">
      <t>ハツガ</t>
    </rPh>
    <rPh sb="9" eb="11">
      <t>セイチョウ</t>
    </rPh>
    <phoneticPr fontId="11"/>
  </si>
  <si>
    <t>思①／電磁石のはたらきについて問題を見いだし，自分の考えを表現しているかを確認する。（発言・記述分析）</t>
    <rPh sb="0" eb="1">
      <t>シ</t>
    </rPh>
    <rPh sb="3" eb="6">
      <t>デンジシャク</t>
    </rPh>
    <phoneticPr fontId="11"/>
  </si>
  <si>
    <r>
      <rPr>
        <sz val="9"/>
        <rFont val="ＭＳ ゴシック"/>
        <family val="3"/>
        <charset val="128"/>
      </rPr>
      <t xml:space="preserve">【単元の目標】
</t>
    </r>
    <r>
      <rPr>
        <sz val="9"/>
        <rFont val="ＭＳ 明朝"/>
        <family val="1"/>
        <charset val="128"/>
      </rPr>
      <t>流れる水の速さや量に着目して，それらの条件を制御しながら，流れる水の働きと土地の変化を調べる活動を通して，それらについての理解をはかり，観察，実験などに関する技能を身につけるとともに，おもに予想や仮説をもとに，解決の方法を発想する力や主体的に問題解決しようとする態度を育成する。</t>
    </r>
    <phoneticPr fontId="11"/>
  </si>
  <si>
    <r>
      <t xml:space="preserve">【単元の目標】
</t>
    </r>
    <r>
      <rPr>
        <sz val="9"/>
        <rFont val="ＭＳ 明朝"/>
        <family val="1"/>
        <charset val="128"/>
      </rPr>
      <t>電流の大きさや向き，コイルの巻数などに着目して，これらの条件を制御しながら，電流がつくる磁力を調べる活動を通して，それらについての理解をはかり，実験などに関する技能を身につけるとともに，おもに予想や仮説をもとに，解決の方法を発想する力や主体的に問題解決しようとする態度を育成する。</t>
    </r>
    <phoneticPr fontId="11"/>
  </si>
  <si>
    <r>
      <rPr>
        <sz val="9"/>
        <rFont val="ＭＳ ゴシック"/>
        <family val="3"/>
        <charset val="128"/>
      </rPr>
      <t xml:space="preserve">【単元の目標】
</t>
    </r>
    <r>
      <rPr>
        <sz val="9"/>
        <rFont val="ＭＳ 明朝"/>
        <family val="1"/>
        <charset val="128"/>
      </rPr>
      <t>植物の結実のようすに着目して，それらにかかわる条件を制御しながら，植物の花のつくりや結実を調べることを通して，植物の結実とその条件についての理解をはかり，観察，実験などに関する技能を身につけるとともに，おもに予想や仮説をもとに，解決の方法を発想する力や生命を尊重する態度，主体的に問題解決しようとする態度を育成する。</t>
    </r>
    <rPh sb="44" eb="45">
      <t>ハナ</t>
    </rPh>
    <rPh sb="50" eb="52">
      <t>ケツジツ</t>
    </rPh>
    <phoneticPr fontId="11"/>
  </si>
  <si>
    <r>
      <rPr>
        <sz val="9"/>
        <rFont val="ＭＳ ゴシック"/>
        <family val="3"/>
        <charset val="128"/>
      </rPr>
      <t xml:space="preserve">【単元の目標】
</t>
    </r>
    <r>
      <rPr>
        <sz val="9"/>
        <rFont val="ＭＳ 明朝"/>
        <family val="1"/>
        <charset val="128"/>
      </rPr>
      <t>植物の結実のようすに着目して，植物の花のつくりや結実を調べることを通して，植物の結実についての理解をはかり，観察などに関する技能を身につけるとともに，おもに予想や仮説をもとに，解決の方法を発想する力や生命を尊重する態度，主体的に問題解決しようとする態度を育成する。</t>
    </r>
    <rPh sb="1" eb="3">
      <t>タンゲン</t>
    </rPh>
    <rPh sb="4" eb="6">
      <t>モクヒョウ</t>
    </rPh>
    <rPh sb="26" eb="27">
      <t>ハナ</t>
    </rPh>
    <rPh sb="32" eb="34">
      <t>ケツジツ</t>
    </rPh>
    <phoneticPr fontId="11"/>
  </si>
  <si>
    <r>
      <rPr>
        <sz val="9"/>
        <rFont val="ＭＳ ゴシック"/>
        <family val="3"/>
        <charset val="128"/>
      </rPr>
      <t>【単元の目標】</t>
    </r>
    <r>
      <rPr>
        <sz val="9"/>
        <rFont val="ＭＳ 明朝"/>
        <family val="1"/>
        <charset val="128"/>
      </rPr>
      <t xml:space="preserve">
植物の発芽や成長のようすに着目して，それらにかかわる条件を制御しながら，植物の育ち方を調べることを通して，植物の発芽や成長とその条件についての理解をはかり，観察，実験などに関する技能を身につけるとともに，おもに予想や仮説をもとに，解決の方法を発想する力や生命を尊重する態度，主体的に問題解決しようとする態度を育成する。</t>
    </r>
    <rPh sb="8" eb="10">
      <t>ショクブツ</t>
    </rPh>
    <phoneticPr fontId="11"/>
  </si>
  <si>
    <r>
      <rPr>
        <sz val="9"/>
        <rFont val="ＭＳ ゴシック"/>
        <family val="3"/>
        <charset val="128"/>
      </rPr>
      <t>【単元の目標】</t>
    </r>
    <r>
      <rPr>
        <sz val="9"/>
        <rFont val="ＭＳ 明朝"/>
        <family val="1"/>
        <charset val="128"/>
      </rPr>
      <t xml:space="preserve">
魚を育てる中で，卵のようすに着目して，時間の経過と関係づけて，魚の発生や成長を調べる活動を通して，それらについての理解をはかり，観察などに関する技能を身につけるとともに，おもに予想や仮説をもとに，解決の方法を発想する力や生命を尊重する態度，主体的に問題解決しようとする態度を育成する。</t>
    </r>
    <rPh sb="39" eb="40">
      <t>サカナ</t>
    </rPh>
    <phoneticPr fontId="11"/>
  </si>
  <si>
    <r>
      <rPr>
        <sz val="9"/>
        <rFont val="ＭＳ ゴシック"/>
        <family val="3"/>
        <charset val="128"/>
      </rPr>
      <t>【単元の目標】</t>
    </r>
    <r>
      <rPr>
        <sz val="9"/>
        <rFont val="ＭＳ 明朝"/>
        <family val="1"/>
        <charset val="128"/>
      </rPr>
      <t xml:space="preserve">
ヒトの発生についての資料を活用する中で，胎児のようすに着目して，時間の経過と関係づけて，ヒトの発生や成長を調べる活動を通して，それらについての理解をはかり，資料調べなどに関する技能を身につけるとともに，おもに予想や仮説をもとに，解決の方法を発想する力や生命を尊重する態度，主体的に問題解決しようとする態度を育成する。</t>
    </r>
    <rPh sb="86" eb="88">
      <t>シリョウ</t>
    </rPh>
    <rPh sb="88" eb="89">
      <t>シラ</t>
    </rPh>
    <phoneticPr fontId="11"/>
  </si>
  <si>
    <r>
      <rPr>
        <sz val="9"/>
        <rFont val="ＭＳ ゴシック"/>
        <family val="3"/>
        <charset val="128"/>
      </rPr>
      <t xml:space="preserve">【単元の目標】
</t>
    </r>
    <r>
      <rPr>
        <sz val="9"/>
        <rFont val="ＭＳ 明朝"/>
        <family val="1"/>
        <charset val="128"/>
      </rPr>
      <t>雲の量や動きに着目して，それらと天気の変化とを関係づけて，天気の変化のしかたを調べる活動を通して，それらについての理解をはかり，観察，資料調べなどに関する技能を身につけるとともに，おもに予想や仮説をもとに，解決の方法を発想する力や主体的に問題解決しようとする態度を育成する。</t>
    </r>
    <rPh sb="75" eb="77">
      <t>シリョウ</t>
    </rPh>
    <rPh sb="77" eb="78">
      <t>シラ</t>
    </rPh>
    <phoneticPr fontId="11"/>
  </si>
  <si>
    <r>
      <rPr>
        <sz val="9"/>
        <rFont val="ＭＳ ゴシック"/>
        <family val="3"/>
        <charset val="128"/>
      </rPr>
      <t xml:space="preserve">【単元の目標】
</t>
    </r>
    <r>
      <rPr>
        <sz val="9"/>
        <rFont val="ＭＳ 明朝"/>
        <family val="1"/>
        <charset val="128"/>
      </rPr>
      <t>ものが水に溶ける量やようすに着目して，水の温度や量などの条件を制御しながら，ものの溶け方の規則性を調べる活動を通して，それらについての理解をはかり，実験などに関する技能を身につけるとともに，おもに予想や仮説をもとに，解決の方法を発想する力や主体的に問題解決しようとする態度を育成する。</t>
    </r>
    <rPh sb="13" eb="14">
      <t>ト</t>
    </rPh>
    <rPh sb="49" eb="50">
      <t>ト</t>
    </rPh>
    <rPh sb="51" eb="52">
      <t>カタ</t>
    </rPh>
    <phoneticPr fontId="11"/>
  </si>
  <si>
    <t>知④／目的に応じて器具を用意し，正しく扱いながら，流れる水のはたらきによる地面の変化を調べているかを確認する。（行動観察・記録分析）</t>
    <rPh sb="0" eb="1">
      <t>チ</t>
    </rPh>
    <rPh sb="3" eb="5">
      <t>モクテキ</t>
    </rPh>
    <rPh sb="6" eb="7">
      <t>オウ</t>
    </rPh>
    <rPh sb="9" eb="11">
      <t>キグ</t>
    </rPh>
    <rPh sb="12" eb="14">
      <t>ヨウイ</t>
    </rPh>
    <rPh sb="16" eb="17">
      <t>タダ</t>
    </rPh>
    <rPh sb="19" eb="20">
      <t>アツカ</t>
    </rPh>
    <rPh sb="25" eb="26">
      <t>ナガ</t>
    </rPh>
    <rPh sb="28" eb="29">
      <t>ミズ</t>
    </rPh>
    <rPh sb="37" eb="39">
      <t>ジメン</t>
    </rPh>
    <rPh sb="40" eb="42">
      <t>ヘンカ</t>
    </rPh>
    <rPh sb="43" eb="44">
      <t>シラ</t>
    </rPh>
    <rPh sb="50" eb="52">
      <t>カクニン</t>
    </rPh>
    <rPh sb="61" eb="63">
      <t>キロク</t>
    </rPh>
    <phoneticPr fontId="2"/>
  </si>
  <si>
    <t>態①／ヘチマに興味をもち，育て方を調べたり，栽培計画を立てたりしているかを確認する。（行動観察・発言・記述分析）</t>
    <rPh sb="37" eb="39">
      <t>カクニン</t>
    </rPh>
    <phoneticPr fontId="11"/>
  </si>
  <si>
    <t>〔知…知識・技能，思…思考・判断・表現，態…主体的に学習に取り組む態度〕</t>
    <rPh sb="1" eb="2">
      <t>チ</t>
    </rPh>
    <rPh sb="3" eb="5">
      <t>チシキ</t>
    </rPh>
    <rPh sb="6" eb="8">
      <t>ギノウ</t>
    </rPh>
    <rPh sb="9" eb="10">
      <t>シ</t>
    </rPh>
    <rPh sb="11" eb="13">
      <t>シコウ</t>
    </rPh>
    <rPh sb="14" eb="16">
      <t>ハンダン</t>
    </rPh>
    <rPh sb="17" eb="19">
      <t>ヒョウゲン</t>
    </rPh>
    <rPh sb="20" eb="21">
      <t>タイ</t>
    </rPh>
    <rPh sb="22" eb="25">
      <t>シュタイテキ</t>
    </rPh>
    <rPh sb="26" eb="28">
      <t>ガクシュウ</t>
    </rPh>
    <rPh sb="29" eb="30">
      <t>ト</t>
    </rPh>
    <rPh sb="31" eb="32">
      <t>ク</t>
    </rPh>
    <rPh sb="33" eb="35">
      <t>タイド</t>
    </rPh>
    <phoneticPr fontId="11"/>
  </si>
  <si>
    <r>
      <rPr>
        <sz val="9"/>
        <rFont val="ＭＳ ゴシック"/>
        <family val="3"/>
        <charset val="128"/>
      </rPr>
      <t xml:space="preserve">【単元の目標】
</t>
    </r>
    <r>
      <rPr>
        <sz val="9"/>
        <rFont val="ＭＳ 明朝"/>
        <family val="1"/>
        <charset val="128"/>
      </rPr>
      <t>雲の量や動きに着目して，それらと天気の変化とを関係づけて，天気の変化のしかたを調べる活動を通して，それらについての理解をはかり，資料調べなどに関する技能を身につけるとともに，おもに予想や仮説をもとに，解決の方法を発想する力や主体的に問題解決しようとする態度を育成する。</t>
    </r>
    <rPh sb="1" eb="3">
      <t>タンゲン</t>
    </rPh>
    <rPh sb="4" eb="6">
      <t>モクヒョウ</t>
    </rPh>
    <rPh sb="72" eb="74">
      <t>シリョウ</t>
    </rPh>
    <rPh sb="74" eb="75">
      <t>シラ</t>
    </rPh>
    <phoneticPr fontId="11"/>
  </si>
  <si>
    <t xml:space="preserve">
態①／天気の変化のしかたについての事物・現象に進んでかかわり，粘り強く，他者とかかわりながら問題解決しようとしている。
態②／天気の変化のしかたについて学んだことを学習や生活に生かそうとしている。</t>
    <rPh sb="1" eb="2">
      <t>タイ</t>
    </rPh>
    <rPh sb="4" eb="6">
      <t>テンキ</t>
    </rPh>
    <rPh sb="61" eb="62">
      <t>タイ</t>
    </rPh>
    <rPh sb="64" eb="66">
      <t>テンキ</t>
    </rPh>
    <phoneticPr fontId="11"/>
  </si>
  <si>
    <t xml:space="preserve">
思①／植物の花のつくりや結実について，予想や仮説をもとに，解決の方法を発想し，表現するなどして問題解決している。
思②／植物の花のつくりや結実について，観察，実験などから得られた結果をもとに考察し，表現するなどして問題解決している。</t>
    <rPh sb="1" eb="2">
      <t>シ</t>
    </rPh>
    <rPh sb="58" eb="59">
      <t>シ</t>
    </rPh>
    <phoneticPr fontId="11"/>
  </si>
  <si>
    <t xml:space="preserve">
思①／植物の発芽や成長について，予想や仮説をもとに，解決の方法を発想し，表現するなどして問題解決している。
思②／植物の発芽や成長について，観察，実験などから得られた結果をもとに考察し，表現するなどして問題解決している。</t>
    <rPh sb="1" eb="2">
      <t>シ</t>
    </rPh>
    <rPh sb="55" eb="56">
      <t>シ</t>
    </rPh>
    <phoneticPr fontId="11"/>
  </si>
  <si>
    <t xml:space="preserve">
思①／魚の発生や成長について，予想や仮説をもとに，解決の方法を発想し，表現するなどして問題解決している。
思②／魚の発生や成長について，観察などから得られた結果をもとに考察し，表現するなどして問題解決している。</t>
    <rPh sb="1" eb="2">
      <t>シ</t>
    </rPh>
    <rPh sb="54" eb="55">
      <t>シ</t>
    </rPh>
    <phoneticPr fontId="11"/>
  </si>
  <si>
    <t xml:space="preserve">
思①／ヒトの母体内での成長について，予想や仮説をもとに，解決の方法を発想し，表現するなどして問題解決している。
思②／ヒトの母体内での成長について，資料調べなどから得られた結果をもとに考察し，表現するなどして問題解決している。</t>
    <rPh sb="1" eb="2">
      <t>シ</t>
    </rPh>
    <rPh sb="57" eb="58">
      <t>シ</t>
    </rPh>
    <phoneticPr fontId="11"/>
  </si>
  <si>
    <t xml:space="preserve">
思①／天気の変化のしかたについて，予想や仮説をもとに，解決の方法を発想し，表現するなどして問題解決している。
思②／天気の変化のしかたについて，観察，資料調べなどから得られた結果をもとに考察し，表現するなどして問題解決している。</t>
    <rPh sb="1" eb="2">
      <t>シ</t>
    </rPh>
    <rPh sb="56" eb="57">
      <t>シ</t>
    </rPh>
    <phoneticPr fontId="11"/>
  </si>
  <si>
    <t xml:space="preserve">
思①／天気の変化の仕方について，予想や仮説をもとに，解決の方法を発想し，表現するなどして問題解決している。
思②／天気の変化の仕方について，観察，資料調べなどから得られた結果をもとに考察し，表現するなどして問題解決している。</t>
    <rPh sb="1" eb="2">
      <t>シ</t>
    </rPh>
    <rPh sb="55" eb="56">
      <t>シ</t>
    </rPh>
    <rPh sb="74" eb="76">
      <t>シリョウ</t>
    </rPh>
    <rPh sb="76" eb="77">
      <t>シラ</t>
    </rPh>
    <phoneticPr fontId="11"/>
  </si>
  <si>
    <t xml:space="preserve">
思①／流れる水のはたらきと土地の変化について，予想や仮説をもとに，解決の方法を発想し，表現するなどして問題解決している。
思②／流れる水のはたらきと土地の変化について，観察，実験などから得られた結果をもとに考察し，表現するなどして問題解決している。</t>
    <rPh sb="1" eb="2">
      <t>シ</t>
    </rPh>
    <rPh sb="62" eb="63">
      <t>シ</t>
    </rPh>
    <phoneticPr fontId="11"/>
  </si>
  <si>
    <t xml:space="preserve">
思①／振り子の運動の規則性について，予想や仮説をもとに，解決の方法を発想し，表現するなどして問題解決している。
思②／振り子の運動の規則性について，実験などから得られた結果をもとに考察し，表現するなどして問題解決している。</t>
    <rPh sb="1" eb="2">
      <t>シ</t>
    </rPh>
    <rPh sb="57" eb="58">
      <t>シ</t>
    </rPh>
    <phoneticPr fontId="11"/>
  </si>
  <si>
    <t xml:space="preserve">
思①／ものの溶け方について，予想や仮説をもとに，解決の方法を発想し，表現するなどして問題解決している。
思②／ものの溶け方について，実験などから得られた結果をもとに考察し，表現するなどして問題解決している。</t>
    <rPh sb="1" eb="2">
      <t>シ</t>
    </rPh>
    <rPh sb="53" eb="54">
      <t>シ</t>
    </rPh>
    <phoneticPr fontId="11"/>
  </si>
  <si>
    <t xml:space="preserve">
思①／電流がつくる磁力について，予想や仮説をもとに，解決の方法を発想し，表現するなどして問題解決している。
思②／電流がつくる磁力について，実験などから得られた結果をもとに考察し，表現するなどして問題解決している。</t>
    <rPh sb="1" eb="2">
      <t>シ</t>
    </rPh>
    <rPh sb="55" eb="56">
      <t>シ</t>
    </rPh>
    <phoneticPr fontId="11"/>
  </si>
  <si>
    <r>
      <rPr>
        <sz val="9"/>
        <rFont val="ＭＳ ゴシック"/>
        <family val="3"/>
        <charset val="128"/>
      </rPr>
      <t>【単元の目標】</t>
    </r>
    <r>
      <rPr>
        <sz val="9"/>
        <rFont val="ＭＳ 明朝"/>
        <family val="1"/>
        <charset val="128"/>
      </rPr>
      <t xml:space="preserve">
振り子が１往復する時間に着目して，おもりの重さや振り子の長さなどの条件を制御しながら，振り子の運動の規則性を調べる活動を通して，それらについての理解をはかり，実験などに関する技能を身につけるとともに，おもに予想や仮説をもとに，解決の方法を発想する力や主体的に問題解決しようとする態度を育成する。</t>
    </r>
    <phoneticPr fontId="11"/>
  </si>
  <si>
    <r>
      <rPr>
        <sz val="9"/>
        <rFont val="ＭＳ ゴシック"/>
        <family val="3"/>
        <charset val="128"/>
      </rPr>
      <t xml:space="preserve">【単元の評価規準】※
</t>
    </r>
    <r>
      <rPr>
        <sz val="9"/>
        <rFont val="ＭＳ 明朝"/>
        <family val="1"/>
        <charset val="128"/>
      </rPr>
      <t>知①／花にはおしべやめしべなどがあり，花粉がめしべの先につくとめしべのもとが実になり，実の中に種子ができることを理解している。
知②／植物の花のつくりや結実について，観察，実験などの目的に応じて，器具や機器などを選択し，正しく扱いながら調べ，それらの過程や得られた結果を適切に記録している。</t>
    </r>
    <rPh sb="1" eb="3">
      <t>タンゲン</t>
    </rPh>
    <rPh sb="4" eb="6">
      <t>ヒョウカ</t>
    </rPh>
    <rPh sb="6" eb="8">
      <t>キジュン</t>
    </rPh>
    <rPh sb="81" eb="82">
      <t>ハナ</t>
    </rPh>
    <rPh sb="87" eb="89">
      <t>ケツジツ</t>
    </rPh>
    <phoneticPr fontId="11"/>
  </si>
  <si>
    <r>
      <rPr>
        <sz val="9"/>
        <rFont val="ＭＳ ゴシック"/>
        <family val="3"/>
        <charset val="128"/>
      </rPr>
      <t xml:space="preserve">【単元の評価規準】
</t>
    </r>
    <r>
      <rPr>
        <sz val="9"/>
        <rFont val="ＭＳ 明朝"/>
        <family val="1"/>
        <charset val="128"/>
      </rPr>
      <t>知①／植物は，種子の中の養分をもとにして発芽することを理解している。
知②／植物の発芽には，水，空気及び温度が関係していることを理解している。
知③／植物の成長には，日光や肥料などが関係していることを理解している。
知④／植物の発芽や成長について，観察，実験などの目的に応じて，器具や機器などを選択し，正しく扱いながら調べ，それらの過程や得られた結果を適切に記録している。</t>
    </r>
    <rPh sb="1" eb="3">
      <t>タンゲン</t>
    </rPh>
    <rPh sb="4" eb="6">
      <t>ヒョウカ</t>
    </rPh>
    <rPh sb="6" eb="8">
      <t>キジュン</t>
    </rPh>
    <rPh sb="45" eb="46">
      <t>チ</t>
    </rPh>
    <rPh sb="82" eb="83">
      <t>チ</t>
    </rPh>
    <rPh sb="124" eb="126">
      <t>ハツガ</t>
    </rPh>
    <rPh sb="127" eb="129">
      <t>セイチョウ</t>
    </rPh>
    <phoneticPr fontId="11"/>
  </si>
  <si>
    <r>
      <rPr>
        <sz val="9"/>
        <rFont val="ＭＳ ゴシック"/>
        <family val="3"/>
        <charset val="128"/>
      </rPr>
      <t xml:space="preserve">【単元の評価規準】
</t>
    </r>
    <r>
      <rPr>
        <sz val="9"/>
        <rFont val="ＭＳ 明朝"/>
        <family val="1"/>
        <charset val="128"/>
      </rPr>
      <t>知①／魚には雌雄があり，生まれた卵は日がたつにつれて中の様子が変化してかえることを理解している。
知②／魚の発生や成長について，観察などの目的に応じて，器具や機器などを選択し，正しく扱いながら調べ，それらの過程や得られた結果を適切に記録している。</t>
    </r>
    <rPh sb="1" eb="3">
      <t>タンゲン</t>
    </rPh>
    <rPh sb="4" eb="6">
      <t>ヒョウカ</t>
    </rPh>
    <rPh sb="6" eb="8">
      <t>キジュン</t>
    </rPh>
    <rPh sb="59" eb="60">
      <t>チ</t>
    </rPh>
    <rPh sb="62" eb="63">
      <t>サカナ</t>
    </rPh>
    <rPh sb="64" eb="66">
      <t>ハッセイ</t>
    </rPh>
    <rPh sb="67" eb="69">
      <t>セイチョウ</t>
    </rPh>
    <phoneticPr fontId="11"/>
  </si>
  <si>
    <r>
      <rPr>
        <sz val="9"/>
        <rFont val="ＭＳ ゴシック"/>
        <family val="3"/>
        <charset val="128"/>
      </rPr>
      <t xml:space="preserve">【単元の評価規準】
</t>
    </r>
    <r>
      <rPr>
        <sz val="9"/>
        <rFont val="ＭＳ 明朝"/>
        <family val="1"/>
        <charset val="128"/>
      </rPr>
      <t>知①／ヒトは，母体内で成長して生まれることを理解している。
知②／ヒトの母体内での成長について，資料調べなどの目的に応じて，器具や機器などを選択し，正しく扱いながら調べ，それらの過程や得られた結果を適切に記録している。</t>
    </r>
    <rPh sb="1" eb="3">
      <t>タンゲン</t>
    </rPh>
    <rPh sb="4" eb="6">
      <t>ヒョウカ</t>
    </rPh>
    <rPh sb="6" eb="8">
      <t>キジュン</t>
    </rPh>
    <rPh sb="40" eb="41">
      <t>チ</t>
    </rPh>
    <rPh sb="58" eb="60">
      <t>シリョウ</t>
    </rPh>
    <rPh sb="60" eb="61">
      <t>シラ</t>
    </rPh>
    <phoneticPr fontId="11"/>
  </si>
  <si>
    <r>
      <rPr>
        <sz val="9"/>
        <rFont val="ＭＳ ゴシック"/>
        <family val="3"/>
        <charset val="128"/>
      </rPr>
      <t xml:space="preserve">【単元の評価規準】※
</t>
    </r>
    <r>
      <rPr>
        <sz val="9"/>
        <rFont val="ＭＳ 明朝"/>
        <family val="1"/>
        <charset val="128"/>
      </rPr>
      <t>知①／天気の変化は，雲の量や動きと関係があることを理解している。
知②／天気の変化は，映像などの気象情報を用いて予想できることを理解している。
知③／天気の変化のしかたについて，観察，資料調べなどの目的に応じて，器具や機器などを選択し，正しく扱いながら調べ，それらの過程や得られた結果を適切に記録している。</t>
    </r>
    <rPh sb="1" eb="3">
      <t>タンゲン</t>
    </rPh>
    <rPh sb="4" eb="6">
      <t>ヒョウカ</t>
    </rPh>
    <rPh sb="6" eb="8">
      <t>キジュン</t>
    </rPh>
    <rPh sb="44" eb="45">
      <t>チ</t>
    </rPh>
    <rPh sb="83" eb="84">
      <t>チ</t>
    </rPh>
    <rPh sb="103" eb="105">
      <t>シリョウ</t>
    </rPh>
    <rPh sb="105" eb="106">
      <t>シラ</t>
    </rPh>
    <phoneticPr fontId="11"/>
  </si>
  <si>
    <r>
      <rPr>
        <sz val="9"/>
        <rFont val="ＭＳ ゴシック"/>
        <family val="3"/>
        <charset val="128"/>
      </rPr>
      <t xml:space="preserve">【単元の評価規準】※
</t>
    </r>
    <r>
      <rPr>
        <sz val="9"/>
        <rFont val="ＭＳ 明朝"/>
        <family val="1"/>
        <charset val="128"/>
      </rPr>
      <t>知①／天気の変化は，雲の量や動きと関係があることを理解している。
知②／天気の変化は，映像などの気象情報を用いて予想できることを理解している。
知③／天気の変化の仕方について，観察，資料調べなどの目的に応じて，器具や機器などを選択し，正しく扱いながら調べ，それらの過程や得られた結果を適切に記録している。</t>
    </r>
    <rPh sb="1" eb="3">
      <t>タンゲン</t>
    </rPh>
    <rPh sb="4" eb="6">
      <t>ヒョウカ</t>
    </rPh>
    <rPh sb="6" eb="8">
      <t>キジュン</t>
    </rPh>
    <rPh sb="44" eb="45">
      <t>チ</t>
    </rPh>
    <rPh sb="83" eb="84">
      <t>チ</t>
    </rPh>
    <rPh sb="102" eb="104">
      <t>シリョウ</t>
    </rPh>
    <rPh sb="104" eb="105">
      <t>シラ</t>
    </rPh>
    <phoneticPr fontId="11"/>
  </si>
  <si>
    <r>
      <rPr>
        <sz val="9"/>
        <rFont val="ＭＳ ゴシック"/>
        <family val="3"/>
        <charset val="128"/>
      </rPr>
      <t xml:space="preserve">【単元の評価規準】
</t>
    </r>
    <r>
      <rPr>
        <sz val="9"/>
        <rFont val="ＭＳ 明朝"/>
        <family val="1"/>
        <charset val="128"/>
      </rPr>
      <t>知①／流れる水には，土地を侵食したり，石や土などを運搬したり堆積させたりするはたらきがあることを理解している。
知②／川の上流と下流によって，川原の石の大きさや形に違いがあることを理解している。
知③／雨の降り方によって，流れる水の量や速さは変わり，増水により土地のようすが大きく変化する場合があることを理解している。
知④／流れる水のはたらきと土地の変化について，観察，実験などの目的に応じて，器具や機器などを選択し，正しく扱いながら調べ，それらの過程や得られた結果を適切に記録している。</t>
    </r>
    <rPh sb="1" eb="3">
      <t>タンゲン</t>
    </rPh>
    <rPh sb="4" eb="6">
      <t>ヒョウカ</t>
    </rPh>
    <rPh sb="6" eb="8">
      <t>キジュン</t>
    </rPh>
    <rPh sb="66" eb="67">
      <t>チ</t>
    </rPh>
    <rPh sb="108" eb="109">
      <t>チ</t>
    </rPh>
    <rPh sb="170" eb="171">
      <t>チ</t>
    </rPh>
    <phoneticPr fontId="11"/>
  </si>
  <si>
    <r>
      <rPr>
        <sz val="9"/>
        <rFont val="ＭＳ ゴシック"/>
        <family val="3"/>
        <charset val="128"/>
      </rPr>
      <t xml:space="preserve">【単元の評価規準】
</t>
    </r>
    <r>
      <rPr>
        <sz val="9"/>
        <rFont val="ＭＳ 明朝"/>
        <family val="1"/>
        <charset val="128"/>
      </rPr>
      <t>知①／振り子が１往復する時間は，おもりの重さなどによっては変わらないが，振り子の長さによって変わることを理解している。
知②／振り子の運動の規則性について，実験などの目的に応じて，器具や機器などを選択し，正しく扱いながら調べ，それらの過程や得られた結果を適切に記録している。</t>
    </r>
    <rPh sb="1" eb="3">
      <t>タンゲン</t>
    </rPh>
    <rPh sb="4" eb="6">
      <t>ヒョウカ</t>
    </rPh>
    <rPh sb="6" eb="8">
      <t>キジュン</t>
    </rPh>
    <rPh sb="70" eb="71">
      <t>チ</t>
    </rPh>
    <phoneticPr fontId="11"/>
  </si>
  <si>
    <r>
      <rPr>
        <sz val="9"/>
        <rFont val="ＭＳ ゴシック"/>
        <family val="3"/>
        <charset val="128"/>
      </rPr>
      <t xml:space="preserve">【単元の評価規準】
</t>
    </r>
    <r>
      <rPr>
        <sz val="9"/>
        <rFont val="ＭＳ 明朝"/>
        <family val="1"/>
        <charset val="128"/>
      </rPr>
      <t>知①／ものが水に溶けても，水とものとを合わせた重さは変わらないことを理解している。
知②／ものが水に溶ける量には，限度があることを理解している。
知③／ものが水に溶ける量は水の温度や量，溶けるものによって違うこと，また，この性質を利用して，溶けているものを取り出すことができることを理解している。
知④／ものの溶け方について，実験などの目的に応じて，器具や機器などを選択し，正しく扱いながら調べ，それらの過程や得られた結果を適切に記録している。</t>
    </r>
    <rPh sb="1" eb="3">
      <t>タンゲン</t>
    </rPh>
    <rPh sb="4" eb="6">
      <t>ヒョウカ</t>
    </rPh>
    <rPh sb="6" eb="8">
      <t>キジュン</t>
    </rPh>
    <rPh sb="52" eb="53">
      <t>チ</t>
    </rPh>
    <rPh sb="83" eb="84">
      <t>チ</t>
    </rPh>
    <rPh sb="159" eb="160">
      <t>チ</t>
    </rPh>
    <phoneticPr fontId="11"/>
  </si>
  <si>
    <r>
      <rPr>
        <sz val="9"/>
        <rFont val="ＭＳ ゴシック"/>
        <family val="3"/>
        <charset val="128"/>
      </rPr>
      <t xml:space="preserve">【単元の評価規準】
</t>
    </r>
    <r>
      <rPr>
        <sz val="9"/>
        <rFont val="ＭＳ 明朝"/>
        <family val="1"/>
        <charset val="128"/>
      </rPr>
      <t>知①／電流の流れているコイルは，鉄心を磁化するはたらきがあり，電流の向きが変わると，電磁石の極も変わることを理解している。
知②／電磁石の強さは，電流の大きさや導線の巻数によって変わることを理解している。
知③／電流がつくる磁力について，実験などの目的に応じて，器具や機器などを選択し，正しく扱いながら調べ，それらの過程や得られた結果を適切に記録している。</t>
    </r>
    <rPh sb="1" eb="3">
      <t>タンゲン</t>
    </rPh>
    <rPh sb="4" eb="6">
      <t>ヒョウカ</t>
    </rPh>
    <rPh sb="6" eb="8">
      <t>キジュン</t>
    </rPh>
    <rPh sb="72" eb="73">
      <t>チ</t>
    </rPh>
    <rPh sb="113" eb="114">
      <t>チ</t>
    </rPh>
    <phoneticPr fontId="11"/>
  </si>
  <si>
    <t>思①／植物の花や実のつくりについて問題を見いだし，自分の考えを表現しているかを確認する。（発言・記述分析）</t>
    <rPh sb="0" eb="1">
      <t>シ</t>
    </rPh>
    <rPh sb="3" eb="5">
      <t>ショクブツ</t>
    </rPh>
    <rPh sb="6" eb="7">
      <t>バナ</t>
    </rPh>
    <rPh sb="17" eb="19">
      <t>モンダイ</t>
    </rPh>
    <rPh sb="20" eb="21">
      <t>ミ</t>
    </rPh>
    <rPh sb="25" eb="27">
      <t>ジブン</t>
    </rPh>
    <rPh sb="28" eb="29">
      <t>カンガ</t>
    </rPh>
    <rPh sb="31" eb="33">
      <t>ヒョウゲン</t>
    </rPh>
    <rPh sb="39" eb="41">
      <t>カクニン</t>
    </rPh>
    <rPh sb="45" eb="47">
      <t>ハツゲン</t>
    </rPh>
    <phoneticPr fontId="2"/>
  </si>
  <si>
    <t>態①／植物の発芽に進んでかかわり，粘り強く，他者とかかわりながら問題解決しようとしているかを評価する。（行動観察・発言・記述分析）</t>
    <rPh sb="0" eb="1">
      <t>タイ</t>
    </rPh>
    <rPh sb="6" eb="8">
      <t>ハツガ</t>
    </rPh>
    <phoneticPr fontId="11"/>
  </si>
  <si>
    <t>態①／メダカの卵の成長や雌雄の特徴について，進んでかかわり，粘り強く，他者とかかわりながら問題解決しようとしているかを確認する。（行動観察・発言・記述分析）</t>
    <rPh sb="0" eb="1">
      <t>タイ</t>
    </rPh>
    <rPh sb="59" eb="61">
      <t>カクニン</t>
    </rPh>
    <phoneticPr fontId="11"/>
  </si>
  <si>
    <t>態①／ヒトの母体内での成長のようすに進んでかかわり，粘り強く，他者とかかわりながら問題解決しようとしているかを評価する。（行動観察・発言・記述分析）</t>
    <rPh sb="0" eb="1">
      <t>タイ</t>
    </rPh>
    <phoneticPr fontId="11"/>
  </si>
  <si>
    <t>態①／植物の花が実へと変化し，種子ができることに進んでかかわり，粘り強く，他者とかかわりながら問題解決しようとしているかを評価する。（行動観察・発言・記述分析）</t>
    <rPh sb="0" eb="1">
      <t>タイ</t>
    </rPh>
    <rPh sb="3" eb="5">
      <t>ショクブツ</t>
    </rPh>
    <rPh sb="24" eb="25">
      <t>スス</t>
    </rPh>
    <rPh sb="32" eb="33">
      <t>ネバ</t>
    </rPh>
    <rPh sb="34" eb="35">
      <t>ヅヨ</t>
    </rPh>
    <rPh sb="37" eb="39">
      <t>タシャ</t>
    </rPh>
    <phoneticPr fontId="2"/>
  </si>
  <si>
    <t>態①／雲と天気の変化に進んでかかわり，粘り強く，他者とかかわりながら問題解決しようとしているかを評価する。（行動観察・発言・記述分析）</t>
    <rPh sb="0" eb="1">
      <t>タイ</t>
    </rPh>
    <rPh sb="3" eb="4">
      <t>グモ</t>
    </rPh>
    <rPh sb="5" eb="7">
      <t>テンキ</t>
    </rPh>
    <rPh sb="8" eb="10">
      <t>ヘンカ</t>
    </rPh>
    <rPh sb="11" eb="12">
      <t>スス</t>
    </rPh>
    <rPh sb="19" eb="20">
      <t>ネバ</t>
    </rPh>
    <rPh sb="21" eb="22">
      <t>ヅヨ</t>
    </rPh>
    <rPh sb="24" eb="26">
      <t>タシャ</t>
    </rPh>
    <phoneticPr fontId="2"/>
  </si>
  <si>
    <t>態①／川の上流や下流のようすに進んでかかわり，他者とかかわりながら問題解決しようとしているかを評価する。(行動観察・発言・記述分析)</t>
    <rPh sb="0" eb="1">
      <t>タイ</t>
    </rPh>
    <rPh sb="3" eb="4">
      <t>カワ</t>
    </rPh>
    <rPh sb="5" eb="7">
      <t>ジョウリュウ</t>
    </rPh>
    <rPh sb="8" eb="10">
      <t>カリュウ</t>
    </rPh>
    <phoneticPr fontId="11"/>
  </si>
  <si>
    <t>態①／振り子の運動に進んでかかわり，粘り強く，他者とかかわりながら問題解決しようとしているかを評価する。（行動観察・発言・記述分析）</t>
    <rPh sb="0" eb="1">
      <t>タイ</t>
    </rPh>
    <rPh sb="47" eb="49">
      <t>ヒョウカ</t>
    </rPh>
    <phoneticPr fontId="11"/>
  </si>
  <si>
    <t>態①／ものを水に溶かすことに進んでかかわり，粘り強く，他者とかかわりながら問題解決しようとしているかを評価する。（行動観察・発言・記述分析）</t>
    <rPh sb="0" eb="1">
      <t>タイ</t>
    </rPh>
    <phoneticPr fontId="11"/>
  </si>
  <si>
    <t>態①／電磁石の導線に電流を流したときに起こる現象に進んでかかわり，粘り強く，他者とかかわりながら問題解決しようとしているかを評価する。（行動観察・発言・記述分析）</t>
    <rPh sb="0" eb="1">
      <t>タイ</t>
    </rPh>
    <phoneticPr fontId="11"/>
  </si>
  <si>
    <t>※各観点の評価は，「花のつくり」「４．花から実へ」を通して計画している。</t>
    <rPh sb="10" eb="11">
      <t>ハナ</t>
    </rPh>
    <rPh sb="19" eb="20">
      <t>ハナ</t>
    </rPh>
    <rPh sb="22" eb="23">
      <t>ミ</t>
    </rPh>
    <phoneticPr fontId="11"/>
  </si>
  <si>
    <t>※各観点の評価は，「台風と気象情報」「５．雲と天気の変化」を通して計画している。</t>
    <rPh sb="10" eb="12">
      <t>タイフウ</t>
    </rPh>
    <rPh sb="13" eb="15">
      <t>キショウ</t>
    </rPh>
    <rPh sb="15" eb="17">
      <t>ジョウホウ</t>
    </rPh>
    <rPh sb="21" eb="22">
      <t>クモ</t>
    </rPh>
    <rPh sb="23" eb="25">
      <t>テンキ</t>
    </rPh>
    <rPh sb="26" eb="28">
      <t>ヘンカ</t>
    </rPh>
    <phoneticPr fontId="11"/>
  </si>
  <si>
    <t>思①／ものの溶け方や溶けたもののゆくえについて，予想や仮説をもとに，条件に着目して解決の方法を発想し，表現しているかを評価する。（行動観察・発言・記述分析）</t>
    <rPh sb="0" eb="1">
      <t>シ</t>
    </rPh>
    <rPh sb="6" eb="7">
      <t>ト</t>
    </rPh>
    <rPh sb="8" eb="9">
      <t>カタ</t>
    </rPh>
    <rPh sb="10" eb="11">
      <t>ト</t>
    </rPh>
    <rPh sb="34" eb="36">
      <t>ジョウケン</t>
    </rPh>
    <rPh sb="37" eb="39">
      <t>チャクモク</t>
    </rPh>
    <rPh sb="41" eb="43">
      <t>カイケツ</t>
    </rPh>
    <rPh sb="44" eb="46">
      <t>ホウホウ</t>
    </rPh>
    <rPh sb="47" eb="49">
      <t>ハッソウ</t>
    </rPh>
    <rPh sb="59" eb="61">
      <t>ヒョウカ</t>
    </rPh>
    <rPh sb="70" eb="72">
      <t>ハツゲン</t>
    </rPh>
    <phoneticPr fontId="2"/>
  </si>
  <si>
    <t>思①／ものが水に溶ける量について，予想や仮説をもとに，条件に着目して解決の方法を発想し，表現しているかを確認する。（発言・記述分析）</t>
    <rPh sb="0" eb="1">
      <t>シ</t>
    </rPh>
    <rPh sb="6" eb="7">
      <t>ミズ</t>
    </rPh>
    <rPh sb="8" eb="9">
      <t>ト</t>
    </rPh>
    <rPh sb="11" eb="12">
      <t>リョウ</t>
    </rPh>
    <rPh sb="17" eb="19">
      <t>ヨソウ</t>
    </rPh>
    <rPh sb="20" eb="22">
      <t>カセツ</t>
    </rPh>
    <rPh sb="27" eb="29">
      <t>ジョウケン</t>
    </rPh>
    <rPh sb="30" eb="32">
      <t>チャクモク</t>
    </rPh>
    <rPh sb="34" eb="36">
      <t>カイケツ</t>
    </rPh>
    <rPh sb="37" eb="39">
      <t>ホウホウ</t>
    </rPh>
    <rPh sb="40" eb="42">
      <t>ハッソウ</t>
    </rPh>
    <rPh sb="44" eb="46">
      <t>ヒョウゲン</t>
    </rPh>
    <rPh sb="52" eb="54">
      <t>カクニン</t>
    </rPh>
    <phoneticPr fontId="11"/>
  </si>
  <si>
    <t>ﾍﾟｰｼﾞ</t>
    <phoneticPr fontId="11"/>
  </si>
  <si>
    <t>ﾍﾟｰｼﾞ</t>
    <phoneticPr fontId="11"/>
  </si>
  <si>
    <t>ﾍﾟｰｼﾞ</t>
    <phoneticPr fontId="11"/>
  </si>
  <si>
    <t>p.6-9</t>
    <phoneticPr fontId="11"/>
  </si>
  <si>
    <t>p.10-11</t>
    <phoneticPr fontId="11"/>
  </si>
  <si>
    <t>p.12-14</t>
    <phoneticPr fontId="11"/>
  </si>
  <si>
    <t>p.15-17</t>
    <phoneticPr fontId="11"/>
  </si>
  <si>
    <t>p.18-21</t>
    <phoneticPr fontId="11"/>
  </si>
  <si>
    <t>p.22-24</t>
    <phoneticPr fontId="11"/>
  </si>
  <si>
    <t>p.25-29</t>
    <phoneticPr fontId="11"/>
  </si>
  <si>
    <t>p.30-31</t>
    <phoneticPr fontId="11"/>
  </si>
  <si>
    <t>p.32-38</t>
    <phoneticPr fontId="11"/>
  </si>
  <si>
    <t>p.39-41</t>
    <phoneticPr fontId="11"/>
  </si>
  <si>
    <t>p.42-43</t>
    <phoneticPr fontId="11"/>
  </si>
  <si>
    <t>p.44-45</t>
    <phoneticPr fontId="11"/>
  </si>
  <si>
    <t>p.46-48</t>
    <phoneticPr fontId="11"/>
  </si>
  <si>
    <t>p.49-51</t>
    <phoneticPr fontId="11"/>
  </si>
  <si>
    <t>p.52-55</t>
    <phoneticPr fontId="11"/>
  </si>
  <si>
    <t>p.56-59</t>
    <phoneticPr fontId="11"/>
  </si>
  <si>
    <t>p.62-63</t>
    <phoneticPr fontId="11"/>
  </si>
  <si>
    <t>p.64-69</t>
    <phoneticPr fontId="11"/>
  </si>
  <si>
    <t>p.70-73</t>
    <phoneticPr fontId="11"/>
  </si>
  <si>
    <t>p.74-77</t>
    <phoneticPr fontId="11"/>
  </si>
  <si>
    <t>p.80-81</t>
    <phoneticPr fontId="11"/>
  </si>
  <si>
    <t>p.82-85</t>
    <phoneticPr fontId="11"/>
  </si>
  <si>
    <t>p.86-90</t>
    <phoneticPr fontId="11"/>
  </si>
  <si>
    <t>p.91-92</t>
    <phoneticPr fontId="11"/>
  </si>
  <si>
    <t>p.93-95</t>
    <phoneticPr fontId="11"/>
  </si>
  <si>
    <t>p.96-97</t>
    <phoneticPr fontId="11"/>
  </si>
  <si>
    <t>p.98-100</t>
    <phoneticPr fontId="11"/>
  </si>
  <si>
    <t>p.101-102</t>
    <phoneticPr fontId="11"/>
  </si>
  <si>
    <t>p.103-105</t>
    <phoneticPr fontId="11"/>
  </si>
  <si>
    <t>p.105-107</t>
    <phoneticPr fontId="11"/>
  </si>
  <si>
    <t>p.108-110</t>
    <phoneticPr fontId="11"/>
  </si>
  <si>
    <t>p.111-113</t>
    <phoneticPr fontId="11"/>
  </si>
  <si>
    <t>p.118-119</t>
    <phoneticPr fontId="11"/>
  </si>
  <si>
    <t>p.120-121</t>
    <phoneticPr fontId="11"/>
  </si>
  <si>
    <t>p.122-128</t>
    <phoneticPr fontId="11"/>
  </si>
  <si>
    <t>p.129-131</t>
    <phoneticPr fontId="11"/>
  </si>
  <si>
    <t>p.132-135</t>
    <phoneticPr fontId="11"/>
  </si>
  <si>
    <t>p.136-138</t>
    <phoneticPr fontId="11"/>
  </si>
  <si>
    <t>p.139-140</t>
    <phoneticPr fontId="11"/>
  </si>
  <si>
    <t>p.141-142</t>
    <phoneticPr fontId="11"/>
  </si>
  <si>
    <t>p.143-144</t>
    <phoneticPr fontId="11"/>
  </si>
  <si>
    <t>p.145-148</t>
    <phoneticPr fontId="11"/>
  </si>
  <si>
    <t>p.149-150</t>
    <phoneticPr fontId="11"/>
  </si>
  <si>
    <t>p.151-153</t>
    <phoneticPr fontId="11"/>
  </si>
  <si>
    <t>p.154-155</t>
    <phoneticPr fontId="11"/>
  </si>
  <si>
    <t>p.156-157</t>
    <phoneticPr fontId="11"/>
  </si>
  <si>
    <t>p.158-160</t>
    <phoneticPr fontId="11"/>
  </si>
  <si>
    <t>p.161-166</t>
    <phoneticPr fontId="11"/>
  </si>
  <si>
    <t>p.167-171</t>
    <phoneticPr fontId="11"/>
  </si>
  <si>
    <t>4月第2週，配当1時間</t>
    <rPh sb="6" eb="8">
      <t>ハイトウ</t>
    </rPh>
    <rPh sb="9" eb="11">
      <t>ジカン</t>
    </rPh>
    <phoneticPr fontId="11"/>
  </si>
  <si>
    <t>時</t>
    <phoneticPr fontId="11"/>
  </si>
  <si>
    <t>ﾍﾟｰｼﾞ</t>
    <phoneticPr fontId="11"/>
  </si>
  <si>
    <t>おもな学習内容</t>
    <rPh sb="3" eb="5">
      <t>ガクシュウ</t>
    </rPh>
    <rPh sb="5" eb="7">
      <t>ナイヨウ</t>
    </rPh>
    <phoneticPr fontId="11"/>
  </si>
  <si>
    <t>※の
時数</t>
    <phoneticPr fontId="11"/>
  </si>
  <si>
    <t>備考（○＝指導に関する補足，●＝感染症対策の例，
・＝学習活動に有効なデジタルコンテンツの例）</t>
    <rPh sb="0" eb="2">
      <t>ビコウ</t>
    </rPh>
    <rPh sb="5" eb="7">
      <t>シドウ</t>
    </rPh>
    <rPh sb="8" eb="9">
      <t>カン</t>
    </rPh>
    <rPh sb="11" eb="13">
      <t>ホソク</t>
    </rPh>
    <rPh sb="16" eb="19">
      <t>カンセンショウ</t>
    </rPh>
    <rPh sb="19" eb="21">
      <t>タイサク</t>
    </rPh>
    <rPh sb="22" eb="23">
      <t>レイ</t>
    </rPh>
    <rPh sb="27" eb="29">
      <t>ガクシュウ</t>
    </rPh>
    <rPh sb="29" eb="31">
      <t>カツドウ</t>
    </rPh>
    <rPh sb="32" eb="34">
      <t>ユウコウ</t>
    </rPh>
    <rPh sb="45" eb="46">
      <t>レイ</t>
    </rPh>
    <phoneticPr fontId="11"/>
  </si>
  <si>
    <t>第１次</t>
    <rPh sb="0" eb="1">
      <t>ダイ</t>
    </rPh>
    <rPh sb="2" eb="3">
      <t>ジ</t>
    </rPh>
    <phoneticPr fontId="11"/>
  </si>
  <si>
    <t>巻頭-p.5</t>
    <rPh sb="0" eb="2">
      <t>カントウ</t>
    </rPh>
    <phoneticPr fontId="11"/>
  </si>
  <si>
    <t>教科書を見て，理科の学習の進め方を確認する。</t>
    <rPh sb="0" eb="3">
      <t>キョウカショ</t>
    </rPh>
    <rPh sb="4" eb="5">
      <t>ミ</t>
    </rPh>
    <rPh sb="7" eb="9">
      <t>リカ</t>
    </rPh>
    <rPh sb="10" eb="12">
      <t>ガクシュウ</t>
    </rPh>
    <rPh sb="13" eb="14">
      <t>スス</t>
    </rPh>
    <rPh sb="15" eb="16">
      <t>カタ</t>
    </rPh>
    <rPh sb="17" eb="19">
      <t>カクニン</t>
    </rPh>
    <phoneticPr fontId="11"/>
  </si>
  <si>
    <t>計</t>
    <rPh sb="0" eb="1">
      <t>ケイ</t>
    </rPh>
    <phoneticPr fontId="11"/>
  </si>
  <si>
    <t>時間</t>
    <rPh sb="0" eb="2">
      <t>ジカン</t>
    </rPh>
    <phoneticPr fontId="11"/>
  </si>
  <si>
    <t xml:space="preserve"> 年間指導計画参考資料　　５年</t>
    <rPh sb="1" eb="3">
      <t>ネンカン</t>
    </rPh>
    <rPh sb="3" eb="5">
      <t>シドウ</t>
    </rPh>
    <rPh sb="5" eb="7">
      <t>ケイカク</t>
    </rPh>
    <rPh sb="7" eb="9">
      <t>サンコウ</t>
    </rPh>
    <rPh sb="9" eb="11">
      <t>シリョウ</t>
    </rPh>
    <rPh sb="14" eb="15">
      <t>ネン</t>
    </rPh>
    <phoneticPr fontId="11"/>
  </si>
  <si>
    <t>令和2年（2020年）6月　</t>
    <rPh sb="0" eb="2">
      <t>レイワ</t>
    </rPh>
    <rPh sb="3" eb="4">
      <t>ネン</t>
    </rPh>
    <rPh sb="9" eb="10">
      <t>ネン</t>
    </rPh>
    <rPh sb="12" eb="13">
      <t>ガツ</t>
    </rPh>
    <phoneticPr fontId="11"/>
  </si>
  <si>
    <t>4月第2週，配当2時間</t>
    <rPh sb="6" eb="8">
      <t>ハイトウ</t>
    </rPh>
    <rPh sb="9" eb="11">
      <t>ジカン</t>
    </rPh>
    <phoneticPr fontId="11"/>
  </si>
  <si>
    <t>4月第3週～，13時間＋予備1時間</t>
    <rPh sb="1" eb="2">
      <t>ガツ</t>
    </rPh>
    <rPh sb="2" eb="3">
      <t>ダイ</t>
    </rPh>
    <rPh sb="4" eb="5">
      <t>シュウ</t>
    </rPh>
    <rPh sb="9" eb="11">
      <t>ジカン</t>
    </rPh>
    <rPh sb="15" eb="17">
      <t>ジカン</t>
    </rPh>
    <phoneticPr fontId="11"/>
  </si>
  <si>
    <t>5月第4週～，7時間＋予備1時間</t>
    <rPh sb="1" eb="2">
      <t>ガツ</t>
    </rPh>
    <rPh sb="2" eb="3">
      <t>ダイ</t>
    </rPh>
    <rPh sb="4" eb="5">
      <t>シュウ</t>
    </rPh>
    <rPh sb="8" eb="10">
      <t>ジカン</t>
    </rPh>
    <rPh sb="14" eb="16">
      <t>ジカン</t>
    </rPh>
    <phoneticPr fontId="11"/>
  </si>
  <si>
    <t>6月第3週～，配当6時間＋予備1時間</t>
    <rPh sb="1" eb="2">
      <t>ガツ</t>
    </rPh>
    <rPh sb="2" eb="3">
      <t>ダイ</t>
    </rPh>
    <rPh sb="4" eb="5">
      <t>シュウ</t>
    </rPh>
    <rPh sb="7" eb="9">
      <t>ハイトウ</t>
    </rPh>
    <rPh sb="10" eb="12">
      <t>ジカン</t>
    </rPh>
    <rPh sb="16" eb="18">
      <t>ジカン</t>
    </rPh>
    <phoneticPr fontId="11"/>
  </si>
  <si>
    <t>7月第1週，配当3時間＋予備1時間</t>
    <rPh sb="1" eb="2">
      <t>ガツ</t>
    </rPh>
    <rPh sb="2" eb="3">
      <t>ダイ</t>
    </rPh>
    <rPh sb="4" eb="5">
      <t>シュウ</t>
    </rPh>
    <rPh sb="6" eb="8">
      <t>ハイトウ</t>
    </rPh>
    <rPh sb="9" eb="11">
      <t>ジカン</t>
    </rPh>
    <phoneticPr fontId="11"/>
  </si>
  <si>
    <t>9月第2週～，配当8時間＋予備1時間</t>
    <rPh sb="1" eb="2">
      <t>ガツ</t>
    </rPh>
    <rPh sb="2" eb="3">
      <t>ダイ</t>
    </rPh>
    <rPh sb="4" eb="5">
      <t>シュウ</t>
    </rPh>
    <rPh sb="7" eb="9">
      <t>ハイトウ</t>
    </rPh>
    <rPh sb="10" eb="12">
      <t>ジカン</t>
    </rPh>
    <rPh sb="16" eb="18">
      <t>ジカン</t>
    </rPh>
    <phoneticPr fontId="11"/>
  </si>
  <si>
    <t>10月第1週～，配当7時間＋予備1時間</t>
    <rPh sb="2" eb="3">
      <t>ガツ</t>
    </rPh>
    <rPh sb="3" eb="4">
      <t>ダイ</t>
    </rPh>
    <rPh sb="5" eb="6">
      <t>シュウ</t>
    </rPh>
    <rPh sb="8" eb="10">
      <t>ハイトウ</t>
    </rPh>
    <rPh sb="11" eb="13">
      <t>ジカン</t>
    </rPh>
    <rPh sb="14" eb="16">
      <t>ヨビ</t>
    </rPh>
    <rPh sb="17" eb="19">
      <t>ジカン</t>
    </rPh>
    <phoneticPr fontId="11"/>
  </si>
  <si>
    <t>10月第4週～，配当11時間＋予備1時間</t>
    <rPh sb="2" eb="3">
      <t>ガツ</t>
    </rPh>
    <rPh sb="3" eb="4">
      <t>ダイ</t>
    </rPh>
    <rPh sb="5" eb="6">
      <t>シュウ</t>
    </rPh>
    <rPh sb="8" eb="10">
      <t>ハイトウ</t>
    </rPh>
    <rPh sb="12" eb="14">
      <t>ジカン</t>
    </rPh>
    <rPh sb="18" eb="20">
      <t>ジカン</t>
    </rPh>
    <phoneticPr fontId="11"/>
  </si>
  <si>
    <t>11月第4週～，配当6時間＋予備1時間</t>
    <rPh sb="2" eb="3">
      <t>ガツ</t>
    </rPh>
    <rPh sb="3" eb="4">
      <t>ダイ</t>
    </rPh>
    <rPh sb="5" eb="6">
      <t>シュウ</t>
    </rPh>
    <rPh sb="8" eb="10">
      <t>ハイトウ</t>
    </rPh>
    <rPh sb="11" eb="13">
      <t>ジカン</t>
    </rPh>
    <rPh sb="17" eb="19">
      <t>ジカン</t>
    </rPh>
    <phoneticPr fontId="11"/>
  </si>
  <si>
    <t>1月第2週～，配当15時間＋予備1時間</t>
    <rPh sb="1" eb="2">
      <t>ガツ</t>
    </rPh>
    <rPh sb="2" eb="3">
      <t>ダイ</t>
    </rPh>
    <rPh sb="4" eb="5">
      <t>シュウ</t>
    </rPh>
    <rPh sb="7" eb="9">
      <t>ハイトウ</t>
    </rPh>
    <rPh sb="11" eb="13">
      <t>ジカン</t>
    </rPh>
    <rPh sb="17" eb="19">
      <t>ジカン</t>
    </rPh>
    <phoneticPr fontId="11"/>
  </si>
  <si>
    <t>2月第3週～，配当12時間＋予備1時間</t>
    <rPh sb="1" eb="2">
      <t>ガツ</t>
    </rPh>
    <rPh sb="2" eb="3">
      <t>ダイ</t>
    </rPh>
    <rPh sb="4" eb="5">
      <t>シュウ</t>
    </rPh>
    <rPh sb="7" eb="9">
      <t>ハイトウ</t>
    </rPh>
    <rPh sb="11" eb="13">
      <t>ジカン</t>
    </rPh>
    <rPh sb="17" eb="19">
      <t>ジカン</t>
    </rPh>
    <phoneticPr fontId="11"/>
  </si>
  <si>
    <t>※の
時数</t>
    <phoneticPr fontId="11"/>
  </si>
  <si>
    <t>※学校の授業以外の場での学習が可能と考えられる学習活動</t>
    <phoneticPr fontId="11"/>
  </si>
  <si>
    <t>令和2年（2020年）6月</t>
    <rPh sb="0" eb="2">
      <t>レイワ</t>
    </rPh>
    <rPh sb="3" eb="4">
      <t>ネン</t>
    </rPh>
    <rPh sb="9" eb="10">
      <t>ネン</t>
    </rPh>
    <rPh sb="12" eb="13">
      <t>ガツ</t>
    </rPh>
    <phoneticPr fontId="11"/>
  </si>
  <si>
    <t>学習内容一覧表</t>
    <rPh sb="0" eb="2">
      <t>ガクシュウ</t>
    </rPh>
    <rPh sb="2" eb="4">
      <t>ナイヨウ</t>
    </rPh>
    <rPh sb="4" eb="7">
      <t>イチランヒョウ</t>
    </rPh>
    <phoneticPr fontId="11"/>
  </si>
  <si>
    <t>単元</t>
    <rPh sb="0" eb="2">
      <t>タンゲン</t>
    </rPh>
    <phoneticPr fontId="11"/>
  </si>
  <si>
    <t>配当
時数</t>
    <rPh sb="0" eb="2">
      <t>ハイトウ</t>
    </rPh>
    <rPh sb="3" eb="5">
      <t>ジスウ</t>
    </rPh>
    <phoneticPr fontId="11"/>
  </si>
  <si>
    <t>予備
時数</t>
    <rPh sb="0" eb="2">
      <t>ヨビ</t>
    </rPh>
    <rPh sb="3" eb="5">
      <t>ジスウ</t>
    </rPh>
    <phoneticPr fontId="11"/>
  </si>
  <si>
    <t>配当時数のうち，学校の授業以外の場での学習が可能と考えられる時数　／　年間計画上の留意点</t>
    <rPh sb="0" eb="2">
      <t>ハイトウ</t>
    </rPh>
    <rPh sb="2" eb="4">
      <t>ジスウ</t>
    </rPh>
    <rPh sb="30" eb="32">
      <t>ジスウ</t>
    </rPh>
    <rPh sb="35" eb="37">
      <t>ネンカン</t>
    </rPh>
    <rPh sb="37" eb="39">
      <t>ケイカク</t>
    </rPh>
    <rPh sb="39" eb="40">
      <t>ジョウ</t>
    </rPh>
    <rPh sb="41" eb="44">
      <t>リュウイテン</t>
    </rPh>
    <phoneticPr fontId="11"/>
  </si>
  <si>
    <t>自由研究</t>
    <rPh sb="0" eb="2">
      <t>ジユウ</t>
    </rPh>
    <rPh sb="2" eb="4">
      <t>ケンキュウ</t>
    </rPh>
    <phoneticPr fontId="11"/>
  </si>
  <si>
    <t>これまでの学習をつなげよう</t>
    <rPh sb="5" eb="7">
      <t>ガクシュウ</t>
    </rPh>
    <phoneticPr fontId="11"/>
  </si>
  <si>
    <t>年間授業時数</t>
    <rPh sb="0" eb="2">
      <t>ネンカン</t>
    </rPh>
    <rPh sb="2" eb="4">
      <t>ジュギョウ</t>
    </rPh>
    <rPh sb="4" eb="6">
      <t>ジスウ</t>
    </rPh>
    <phoneticPr fontId="11"/>
  </si>
  <si>
    <t>備考
・学校の授業で実験を行う際，実験器具の数の関係などで密接が想定される場合は，実験の個別化を
　はかる，演示実験とするなどの配慮が必要となります。
・学校の授業以外の場での学習活動において，インターネット上のデジタルコンテンツ等を活用する
　ことも考えられます。その際は，児童の通信環境に配慮するとともに，インターネット利用のルー
　ルとマナーを指導しておくことが望まれます。
・学校の授業以外の場での学習活動において，資料調べなどに取り組む場合は，事前にワークシート
　や記録カードなど（指導書DVD収録および弊社WEBページ掲載）を配布しておくことも考えられます。
・教科書の「発展」マークがついたところは，すべての児童が一律に学習する必要はありません。</t>
    <rPh sb="0" eb="2">
      <t>ビコウ</t>
    </rPh>
    <rPh sb="4" eb="6">
      <t>ガッコウ</t>
    </rPh>
    <rPh sb="7" eb="9">
      <t>ジュギョウ</t>
    </rPh>
    <rPh sb="10" eb="12">
      <t>ジッケン</t>
    </rPh>
    <rPh sb="13" eb="14">
      <t>オコナ</t>
    </rPh>
    <rPh sb="15" eb="16">
      <t>サイ</t>
    </rPh>
    <rPh sb="17" eb="19">
      <t>ジッケン</t>
    </rPh>
    <rPh sb="19" eb="21">
      <t>キグ</t>
    </rPh>
    <rPh sb="22" eb="23">
      <t>カズ</t>
    </rPh>
    <rPh sb="24" eb="26">
      <t>カンケイ</t>
    </rPh>
    <rPh sb="29" eb="31">
      <t>ミッセツ</t>
    </rPh>
    <rPh sb="32" eb="34">
      <t>ソウテイ</t>
    </rPh>
    <rPh sb="37" eb="39">
      <t>バアイ</t>
    </rPh>
    <rPh sb="41" eb="43">
      <t>ジッケン</t>
    </rPh>
    <rPh sb="44" eb="47">
      <t>コベツカ</t>
    </rPh>
    <rPh sb="54" eb="56">
      <t>エンジ</t>
    </rPh>
    <rPh sb="56" eb="58">
      <t>ジッケン</t>
    </rPh>
    <rPh sb="64" eb="66">
      <t>ハイリョ</t>
    </rPh>
    <rPh sb="67" eb="69">
      <t>ヒツヨウ</t>
    </rPh>
    <rPh sb="77" eb="79">
      <t>ガッコウ</t>
    </rPh>
    <rPh sb="80" eb="82">
      <t>ジュギョウ</t>
    </rPh>
    <rPh sb="82" eb="84">
      <t>イガイ</t>
    </rPh>
    <rPh sb="85" eb="86">
      <t>バ</t>
    </rPh>
    <rPh sb="88" eb="90">
      <t>ガクシュウ</t>
    </rPh>
    <rPh sb="90" eb="92">
      <t>カツドウ</t>
    </rPh>
    <rPh sb="104" eb="105">
      <t>ジョウ</t>
    </rPh>
    <rPh sb="115" eb="116">
      <t>トウ</t>
    </rPh>
    <rPh sb="117" eb="119">
      <t>カツヨウ</t>
    </rPh>
    <rPh sb="126" eb="127">
      <t>カンガ</t>
    </rPh>
    <rPh sb="135" eb="136">
      <t>サイ</t>
    </rPh>
    <rPh sb="138" eb="140">
      <t>ジドウ</t>
    </rPh>
    <rPh sb="141" eb="143">
      <t>ツウシン</t>
    </rPh>
    <rPh sb="143" eb="145">
      <t>カンキョウ</t>
    </rPh>
    <rPh sb="146" eb="148">
      <t>ハイリョ</t>
    </rPh>
    <rPh sb="162" eb="164">
      <t>リヨウ</t>
    </rPh>
    <rPh sb="175" eb="177">
      <t>シドウ</t>
    </rPh>
    <rPh sb="184" eb="185">
      <t>ノゾ</t>
    </rPh>
    <rPh sb="192" eb="194">
      <t>ガッコウ</t>
    </rPh>
    <rPh sb="195" eb="197">
      <t>ジュギョウ</t>
    </rPh>
    <rPh sb="197" eb="199">
      <t>イガイ</t>
    </rPh>
    <rPh sb="200" eb="201">
      <t>バ</t>
    </rPh>
    <rPh sb="203" eb="205">
      <t>ガクシュウ</t>
    </rPh>
    <rPh sb="205" eb="207">
      <t>カツドウ</t>
    </rPh>
    <rPh sb="212" eb="214">
      <t>シリョウ</t>
    </rPh>
    <rPh sb="214" eb="215">
      <t>シラ</t>
    </rPh>
    <rPh sb="219" eb="220">
      <t>ト</t>
    </rPh>
    <rPh sb="221" eb="222">
      <t>ク</t>
    </rPh>
    <rPh sb="223" eb="225">
      <t>バアイ</t>
    </rPh>
    <rPh sb="227" eb="229">
      <t>ジゼン</t>
    </rPh>
    <rPh sb="239" eb="241">
      <t>キロク</t>
    </rPh>
    <rPh sb="258" eb="260">
      <t>ヘイシャ</t>
    </rPh>
    <rPh sb="266" eb="268">
      <t>ケイサイ</t>
    </rPh>
    <rPh sb="270" eb="272">
      <t>ハイフ</t>
    </rPh>
    <rPh sb="279" eb="280">
      <t>カンガ</t>
    </rPh>
    <rPh sb="288" eb="291">
      <t>キョウカショ</t>
    </rPh>
    <rPh sb="293" eb="295">
      <t>ハッテン</t>
    </rPh>
    <rPh sb="312" eb="314">
      <t>ジドウ</t>
    </rPh>
    <rPh sb="315" eb="317">
      <t>イチリツ</t>
    </rPh>
    <rPh sb="318" eb="320">
      <t>ガクシュウ</t>
    </rPh>
    <rPh sb="322" eb="324">
      <t>ヒツヨウ</t>
    </rPh>
    <phoneticPr fontId="11"/>
  </si>
  <si>
    <t>啓林館</t>
    <rPh sb="0" eb="3">
      <t>ケイリンカン</t>
    </rPh>
    <phoneticPr fontId="11"/>
  </si>
  <si>
    <t>https://www.shinko-keirin.co.jp</t>
    <phoneticPr fontId="11"/>
  </si>
  <si>
    <t>わくわく理科　５</t>
    <rPh sb="4" eb="6">
      <t>リカ</t>
    </rPh>
    <phoneticPr fontId="11"/>
  </si>
  <si>
    <r>
      <t>　本資料は，令和２年度用教科書「わくわく理科　５」に基づいて，学校での授業と，学校の授業以
外の場において取り組む学習活動を併用してご指導いただく場合の学習指導計画案を示したものです。
　</t>
    </r>
    <r>
      <rPr>
        <u/>
        <sz val="11"/>
        <rFont val="ＭＳ 明朝"/>
        <family val="1"/>
        <charset val="128"/>
      </rPr>
      <t>学校の授業以外の場において取り組む学習活動をできるだけ多く取り入れる場合を想定して示した
一例</t>
    </r>
    <r>
      <rPr>
        <sz val="11"/>
        <rFont val="ＭＳ 明朝"/>
        <family val="1"/>
        <charset val="128"/>
      </rPr>
      <t>ですので，地域や学校の状況に合わせて，適宜，学校の授業以外の場において取り組む学習活動
を増減していただくなどしてご活用ください 。</t>
    </r>
    <rPh sb="20" eb="22">
      <t>リカ</t>
    </rPh>
    <rPh sb="48" eb="49">
      <t>バ</t>
    </rPh>
    <rPh sb="99" eb="101">
      <t>イガイ</t>
    </rPh>
    <rPh sb="102" eb="103">
      <t>バ</t>
    </rPh>
    <rPh sb="168" eb="170">
      <t>イガイ</t>
    </rPh>
    <rPh sb="171" eb="172">
      <t>バ</t>
    </rPh>
    <phoneticPr fontId="11"/>
  </si>
  <si>
    <t>自然を読みとく</t>
    <rPh sb="0" eb="2">
      <t>シゼン</t>
    </rPh>
    <rPh sb="3" eb="4">
      <t>ヨ</t>
    </rPh>
    <phoneticPr fontId="11"/>
  </si>
  <si>
    <t>○花のつくり</t>
    <rPh sb="1" eb="2">
      <t>ハナ</t>
    </rPh>
    <phoneticPr fontId="11"/>
  </si>
  <si>
    <t>1．植物の発芽と成長</t>
    <rPh sb="2" eb="4">
      <t>ショクブツ</t>
    </rPh>
    <rPh sb="5" eb="7">
      <t>ハツガ</t>
    </rPh>
    <rPh sb="8" eb="10">
      <t>セイチョウ</t>
    </rPh>
    <phoneticPr fontId="11"/>
  </si>
  <si>
    <t>2．メダカのたんじょう</t>
    <phoneticPr fontId="11"/>
  </si>
  <si>
    <t>3．ヒトのたんじょう</t>
    <phoneticPr fontId="11"/>
  </si>
  <si>
    <t>○台風と気象情報</t>
    <rPh sb="1" eb="3">
      <t>タイフウ</t>
    </rPh>
    <rPh sb="4" eb="6">
      <t>キショウ</t>
    </rPh>
    <rPh sb="6" eb="8">
      <t>ジョウホウ</t>
    </rPh>
    <phoneticPr fontId="11"/>
  </si>
  <si>
    <t>4．花から実へ</t>
    <rPh sb="2" eb="3">
      <t>ハナ</t>
    </rPh>
    <rPh sb="5" eb="6">
      <t>ミ</t>
    </rPh>
    <phoneticPr fontId="11"/>
  </si>
  <si>
    <t>5．雲と天気の変化</t>
    <rPh sb="2" eb="3">
      <t>クモ</t>
    </rPh>
    <rPh sb="4" eb="6">
      <t>テンキ</t>
    </rPh>
    <rPh sb="7" eb="9">
      <t>ヘンカ</t>
    </rPh>
    <phoneticPr fontId="11"/>
  </si>
  <si>
    <t>6．流れる水のはたらき</t>
    <rPh sb="2" eb="3">
      <t>ナガ</t>
    </rPh>
    <rPh sb="5" eb="6">
      <t>ミズ</t>
    </rPh>
    <phoneticPr fontId="11"/>
  </si>
  <si>
    <t>7．ふりこのきまり</t>
    <phoneticPr fontId="11"/>
  </si>
  <si>
    <t>8．もののとけ方</t>
    <rPh sb="7" eb="8">
      <t>カタ</t>
    </rPh>
    <phoneticPr fontId="11"/>
  </si>
  <si>
    <t>9．電流と電磁石</t>
    <rPh sb="2" eb="4">
      <t>デンリュウ</t>
    </rPh>
    <rPh sb="5" eb="8">
      <t>デンジシャク</t>
    </rPh>
    <phoneticPr fontId="11"/>
  </si>
  <si>
    <t>自由研究</t>
    <rPh sb="0" eb="2">
      <t>ジユウ</t>
    </rPh>
    <rPh sb="2" eb="4">
      <t>ケンキュウ</t>
    </rPh>
    <phoneticPr fontId="2"/>
  </si>
  <si>
    <t>7月第3週・9月第2週，配当2時間</t>
    <rPh sb="7" eb="8">
      <t>ガツ</t>
    </rPh>
    <rPh sb="8" eb="9">
      <t>ダイ</t>
    </rPh>
    <rPh sb="10" eb="11">
      <t>シュウ</t>
    </rPh>
    <rPh sb="12" eb="14">
      <t>ハイトウ</t>
    </rPh>
    <rPh sb="15" eb="17">
      <t>ジカン</t>
    </rPh>
    <phoneticPr fontId="11"/>
  </si>
  <si>
    <t>※学校の授業以外の場での学習が可能と考えられる学習活動</t>
    <phoneticPr fontId="11"/>
  </si>
  <si>
    <t>第１次</t>
    <rPh sb="0" eb="1">
      <t>ダイ</t>
    </rPh>
    <rPh sb="2" eb="3">
      <t>ツギ</t>
    </rPh>
    <phoneticPr fontId="11"/>
  </si>
  <si>
    <t>調べることを決め，調べる方法などを計画しよう。
調べた結果をまとめ，わかりやすく発表しよう。</t>
    <phoneticPr fontId="11"/>
  </si>
  <si>
    <t>教科書QRなどを利用してテーマを探し，自由研究に取り組む。</t>
    <rPh sb="0" eb="3">
      <t>キョウカショ</t>
    </rPh>
    <rPh sb="8" eb="10">
      <t>リヨウ</t>
    </rPh>
    <rPh sb="16" eb="17">
      <t>サガ</t>
    </rPh>
    <rPh sb="19" eb="21">
      <t>ジユウ</t>
    </rPh>
    <rPh sb="21" eb="23">
      <t>ケンキュウ</t>
    </rPh>
    <rPh sb="24" eb="25">
      <t>ト</t>
    </rPh>
    <rPh sb="26" eb="27">
      <t>ク</t>
    </rPh>
    <phoneticPr fontId="11"/>
  </si>
  <si>
    <t>みんなで使う理科室</t>
    <rPh sb="4" eb="5">
      <t>ツカ</t>
    </rPh>
    <rPh sb="6" eb="9">
      <t>リカシツ</t>
    </rPh>
    <phoneticPr fontId="2"/>
  </si>
  <si>
    <t>時</t>
    <phoneticPr fontId="11"/>
  </si>
  <si>
    <t>ﾍﾟｰｼﾞ</t>
    <phoneticPr fontId="11"/>
  </si>
  <si>
    <t>※の
時数</t>
    <phoneticPr fontId="11"/>
  </si>
  <si>
    <t>安全に実験できるように，理科室では，どんなことに注意するとよいのだろうか。
実験が終わったら，どのように片づけるとよいのだろうか。</t>
    <phoneticPr fontId="11"/>
  </si>
  <si>
    <t>これまでの学習をつなげよう</t>
    <rPh sb="5" eb="7">
      <t>ガクシュウ</t>
    </rPh>
    <phoneticPr fontId="2"/>
  </si>
  <si>
    <t>時</t>
    <phoneticPr fontId="11"/>
  </si>
  <si>
    <t>ﾍﾟｰｼﾞ</t>
    <phoneticPr fontId="11"/>
  </si>
  <si>
    <t>※の
時数</t>
    <phoneticPr fontId="11"/>
  </si>
  <si>
    <t>※学校の授業以外の場での学習が可能と考えられる学習活動</t>
    <phoneticPr fontId="11"/>
  </si>
  <si>
    <t>教科書を読んで，これまでの学習をふり返る。</t>
    <rPh sb="0" eb="3">
      <t>キョウカショ</t>
    </rPh>
    <rPh sb="4" eb="5">
      <t>ヨ</t>
    </rPh>
    <rPh sb="13" eb="15">
      <t>ガクシュウ</t>
    </rPh>
    <rPh sb="18" eb="19">
      <t>カエ</t>
    </rPh>
    <phoneticPr fontId="11"/>
  </si>
  <si>
    <t>p.78-79</t>
    <phoneticPr fontId="11"/>
  </si>
  <si>
    <t>10月第1週，配当1時間</t>
    <rPh sb="7" eb="9">
      <t>ハイトウ</t>
    </rPh>
    <rPh sb="10" eb="12">
      <t>ジカン</t>
    </rPh>
    <phoneticPr fontId="11"/>
  </si>
  <si>
    <t>11月第4週，配当1時間</t>
    <rPh sb="2" eb="3">
      <t>ガツ</t>
    </rPh>
    <rPh sb="3" eb="4">
      <t>ダイ</t>
    </rPh>
    <rPh sb="5" eb="6">
      <t>シュウ</t>
    </rPh>
    <rPh sb="7" eb="9">
      <t>ハイトウ</t>
    </rPh>
    <rPh sb="10" eb="12">
      <t>ジカン</t>
    </rPh>
    <phoneticPr fontId="11"/>
  </si>
  <si>
    <t>p.114-117</t>
    <phoneticPr fontId="11"/>
  </si>
  <si>
    <t>みんなで使う理科室</t>
    <rPh sb="4" eb="5">
      <t>ツカ</t>
    </rPh>
    <rPh sb="6" eb="9">
      <t>リカシツ</t>
    </rPh>
    <phoneticPr fontId="11"/>
  </si>
  <si>
    <t>p.60-61</t>
    <phoneticPr fontId="11"/>
  </si>
  <si>
    <t>●イベントへの参加や施設の利用にあたっては，感染の状況に十分に注意する。
・教科書QR p.60「自由研究に役立つリンク集」</t>
    <rPh sb="7" eb="9">
      <t>サンカ</t>
    </rPh>
    <rPh sb="10" eb="12">
      <t>シセツ</t>
    </rPh>
    <rPh sb="13" eb="15">
      <t>リヨウ</t>
    </rPh>
    <rPh sb="22" eb="24">
      <t>カンセン</t>
    </rPh>
    <rPh sb="25" eb="27">
      <t>ジョウキョウ</t>
    </rPh>
    <rPh sb="28" eb="30">
      <t>ジュウブン</t>
    </rPh>
    <rPh sb="31" eb="33">
      <t>チュウイ</t>
    </rPh>
    <rPh sb="38" eb="41">
      <t>キョウカショ</t>
    </rPh>
    <rPh sb="49" eb="51">
      <t>ジユウ</t>
    </rPh>
    <rPh sb="51" eb="53">
      <t>ケンキュウ</t>
    </rPh>
    <rPh sb="54" eb="56">
      <t>ヤクダ</t>
    </rPh>
    <rPh sb="60" eb="61">
      <t>シュウ</t>
    </rPh>
    <phoneticPr fontId="11"/>
  </si>
  <si>
    <t>・教科書QR p.11「思い出してみよう」</t>
    <phoneticPr fontId="11"/>
  </si>
  <si>
    <t>・教科書QR p.19「でんぷんの調べ方」</t>
    <phoneticPr fontId="11"/>
  </si>
  <si>
    <t>・教科書QR p.25「学習をふり返ろう」</t>
    <phoneticPr fontId="11"/>
  </si>
  <si>
    <t>・教科書QR p.31「思い出してみよう」</t>
    <phoneticPr fontId="11"/>
  </si>
  <si>
    <t xml:space="preserve">・教科書QR p.32「メダカのおすとめすの見分け方」
・教科書QR p.33「メダカの産卵と受精」
・教科書QR p.35「かいぼうけんび鏡の使い方」
・教科書QR p.35「そう眼実体けんび鏡の使い方」
</t>
    <phoneticPr fontId="11"/>
  </si>
  <si>
    <t xml:space="preserve">・教科書QR p.39「学習をふり返ろう」
・教科書QR p.41「マグロの養しょく」
</t>
    <phoneticPr fontId="11"/>
  </si>
  <si>
    <t xml:space="preserve">・教科書QR p.44「ヒトの受精」
・教科書QR p.45「ヒトの赤ちゃんの成長」
</t>
    <phoneticPr fontId="11"/>
  </si>
  <si>
    <t>自然の変化には，何かしくみがあるのかな。
もくじには，これまで学んできた内容とつながりのある内容があるかな。
理科の学習では，どんなことが大切だったかな。</t>
    <phoneticPr fontId="11"/>
  </si>
  <si>
    <t>・教科書QR p.13「1つの条件について調べるときには」</t>
    <phoneticPr fontId="11"/>
  </si>
  <si>
    <t>疑問や調べてみたいことをノートやワークシートに記入する。</t>
    <rPh sb="0" eb="2">
      <t>ギモン</t>
    </rPh>
    <rPh sb="3" eb="4">
      <t>シラ</t>
    </rPh>
    <rPh sb="23" eb="25">
      <t>キニュウ</t>
    </rPh>
    <phoneticPr fontId="11"/>
  </si>
  <si>
    <t>教科書を利用して「まとめノート／たしかめよう／活用しよう」に取り組み，「つなげよう」を読む。</t>
    <rPh sb="0" eb="3">
      <t>キョウカショ</t>
    </rPh>
    <rPh sb="4" eb="6">
      <t>リヨウ</t>
    </rPh>
    <rPh sb="23" eb="25">
      <t>カツヨウ</t>
    </rPh>
    <rPh sb="30" eb="31">
      <t>ト</t>
    </rPh>
    <rPh sb="32" eb="33">
      <t>ク</t>
    </rPh>
    <rPh sb="43" eb="44">
      <t>ヨ</t>
    </rPh>
    <phoneticPr fontId="11"/>
  </si>
  <si>
    <t>○屋外での植物の観察・実験は，炎天下での長時間の実施を避けるなど，熱中症に注意する。</t>
    <phoneticPr fontId="11"/>
  </si>
  <si>
    <t xml:space="preserve">・教科書QR p.49「学習をふり返ろう」
・教科書QR p.51「パンダの赤ちゃん」
</t>
    <phoneticPr fontId="11"/>
  </si>
  <si>
    <t>・教科書QR p.42「思い出してみよう」</t>
    <phoneticPr fontId="11"/>
  </si>
  <si>
    <t>・教科書QR p.74「学習をふり返ろう」
・教科書QR p.76「トウモロコシのお花とめ花」</t>
    <rPh sb="12" eb="14">
      <t>ガクシュウ</t>
    </rPh>
    <rPh sb="17" eb="18">
      <t>カエ</t>
    </rPh>
    <rPh sb="42" eb="43">
      <t>ハナ</t>
    </rPh>
    <rPh sb="45" eb="46">
      <t>ハナ</t>
    </rPh>
    <phoneticPr fontId="11"/>
  </si>
  <si>
    <t>○屋外での植物の観察・実験は，炎天下での長時間の実施を避けるなど，熱中症に注意する。</t>
    <phoneticPr fontId="11"/>
  </si>
  <si>
    <t>ヘチマの栽培を行っていない場合，アサガオでの代替が考えられる。</t>
    <phoneticPr fontId="11"/>
  </si>
  <si>
    <t>○ヘチマの栽培を行っていない場合，アサガオでの代替が考えられる(教科書p.64,68,73に掲載)。
・教科書QR p.62「思い出してみよう」</t>
    <rPh sb="5" eb="7">
      <t>サイバイ</t>
    </rPh>
    <rPh sb="8" eb="9">
      <t>オコナ</t>
    </rPh>
    <rPh sb="14" eb="16">
      <t>バアイ</t>
    </rPh>
    <rPh sb="23" eb="25">
      <t>ダイタイ</t>
    </rPh>
    <rPh sb="26" eb="27">
      <t>カンガ</t>
    </rPh>
    <rPh sb="32" eb="35">
      <t>キョウカショ</t>
    </rPh>
    <rPh sb="46" eb="48">
      <t>ケイサイ</t>
    </rPh>
    <phoneticPr fontId="11"/>
  </si>
  <si>
    <t>・教科書QR p.56「いろいろな気象情報」</t>
    <phoneticPr fontId="11"/>
  </si>
  <si>
    <t>・教科書QR p.83「空を見たときの方位」</t>
    <rPh sb="12" eb="13">
      <t>ソラ</t>
    </rPh>
    <rPh sb="14" eb="15">
      <t>ミ</t>
    </rPh>
    <rPh sb="19" eb="21">
      <t>ホウイ</t>
    </rPh>
    <phoneticPr fontId="11"/>
  </si>
  <si>
    <t>・教科書QR p.92「降水ナウキャスト」</t>
    <rPh sb="12" eb="14">
      <t>コウスイ</t>
    </rPh>
    <phoneticPr fontId="11"/>
  </si>
  <si>
    <t>・教科書QR p.93「学習をふり返ろう」
・教科書QR p.95「天気予報で食品ロスを防ぐ」</t>
    <rPh sb="34" eb="36">
      <t>テンキ</t>
    </rPh>
    <rPh sb="36" eb="38">
      <t>ヨホウ</t>
    </rPh>
    <rPh sb="39" eb="41">
      <t>ショクヒン</t>
    </rPh>
    <rPh sb="44" eb="45">
      <t>フセ</t>
    </rPh>
    <phoneticPr fontId="11"/>
  </si>
  <si>
    <t>・教科書QR p.96「思い出してみよう」</t>
    <phoneticPr fontId="11"/>
  </si>
  <si>
    <t>・教科書QR p.109「こう水にそなえる河川しき」</t>
    <rPh sb="15" eb="16">
      <t>ミズ</t>
    </rPh>
    <rPh sb="21" eb="23">
      <t>カセン</t>
    </rPh>
    <phoneticPr fontId="11"/>
  </si>
  <si>
    <t>自然を読みとく</t>
    <rPh sb="0" eb="2">
      <t>シゼン</t>
    </rPh>
    <rPh sb="3" eb="4">
      <t>ヨ</t>
    </rPh>
    <phoneticPr fontId="2"/>
  </si>
  <si>
    <t>予想や仮説をノートやワークシートに記入する。</t>
    <rPh sb="0" eb="2">
      <t>ヨソウ</t>
    </rPh>
    <rPh sb="3" eb="5">
      <t>カセツ</t>
    </rPh>
    <rPh sb="17" eb="19">
      <t>キニュウ</t>
    </rPh>
    <phoneticPr fontId="11"/>
  </si>
  <si>
    <t>メダカの受精卵と比べて，ヒトの子ども，ヘチマの種子は，どのように育っただろうか。</t>
    <rPh sb="4" eb="7">
      <t>ジュセイラン</t>
    </rPh>
    <rPh sb="8" eb="9">
      <t>クラ</t>
    </rPh>
    <rPh sb="15" eb="16">
      <t>コ</t>
    </rPh>
    <rPh sb="23" eb="25">
      <t>シュシ</t>
    </rPh>
    <rPh sb="32" eb="33">
      <t>ソダ</t>
    </rPh>
    <phoneticPr fontId="11"/>
  </si>
  <si>
    <t>・教科書QR p.111「学習をふり返ろう」</t>
    <phoneticPr fontId="11"/>
  </si>
  <si>
    <t>・教科書QR p.115「まちがいさがし」</t>
    <phoneticPr fontId="11"/>
  </si>
  <si>
    <t>・教科書QR p.129「学習をふり返ろう」</t>
    <phoneticPr fontId="11"/>
  </si>
  <si>
    <t>・教科書QR p.147「ろ過のしかた」</t>
    <phoneticPr fontId="11"/>
  </si>
  <si>
    <t>・教科書QR p.151「学習をふり返ろう」
・教科書QR p.153「塩をつくる工場」</t>
    <phoneticPr fontId="11"/>
  </si>
  <si>
    <t>・教科書QR p.154「思い出してみよう」</t>
    <phoneticPr fontId="11"/>
  </si>
  <si>
    <t>・教科書QR p.156「コイルのつくり方」</t>
    <phoneticPr fontId="11"/>
  </si>
  <si>
    <t>・教科書QR p.167「学習をふり返ろう」</t>
    <phoneticPr fontId="11"/>
  </si>
  <si>
    <t>・教科書QR p.137「電子てんびんの使い方」
・教科書QR p.138「メスシリンダーの使い方」</t>
    <phoneticPr fontId="11"/>
  </si>
  <si>
    <t xml:space="preserve">・ヒトの受精卵（おなかの中の赤ちゃんのようす（超音波診断装置による動画））
https://youtu.be/8mHGQtipf4Y
</t>
    <phoneticPr fontId="11"/>
  </si>
  <si>
    <t xml:space="preserve">・教科書QR p.134「食塩が水にとけるようす」
</t>
    <phoneticPr fontId="11"/>
  </si>
  <si>
    <t xml:space="preserve">・教科書QR p.164「電流計の使い方」
・教科書QR p.165「電源そうちの使い方」
</t>
    <phoneticPr fontId="11"/>
  </si>
  <si>
    <t xml:space="preserve">○花のつくり(めしべ，おしべ，花粉)の観察は，ユリの花を生花店などで入手し，代替することも考えられる。
○屋外での植物の観察・実験は，炎天下での長時間の実施を避けるなど，熱中症に注意する。
</t>
    <rPh sb="1" eb="2">
      <t>ハナ</t>
    </rPh>
    <rPh sb="15" eb="17">
      <t>カフン</t>
    </rPh>
    <rPh sb="19" eb="21">
      <t>カンサツ</t>
    </rPh>
    <rPh sb="26" eb="27">
      <t>ハナ</t>
    </rPh>
    <rPh sb="28" eb="31">
      <t>セイカテン</t>
    </rPh>
    <rPh sb="34" eb="36">
      <t>ニュウシュ</t>
    </rPh>
    <rPh sb="38" eb="40">
      <t>ダイタイ</t>
    </rPh>
    <rPh sb="45" eb="46">
      <t>カンガ</t>
    </rPh>
    <phoneticPr fontId="11"/>
  </si>
  <si>
    <t>・教科書QR p.67「けんび鏡の使い方」</t>
    <phoneticPr fontId="11"/>
  </si>
  <si>
    <t>○アブラナの開花時期は過ぎているが，３年でキャベツの栽培を行っている場合，結球後，開花すれば，アブラナの代替として利用できる。
○両性花の観察は「４．花から実へ」で扱うことも考えられる。
・教科書QR p.6「思い出してみよう」</t>
    <rPh sb="6" eb="8">
      <t>カイカ</t>
    </rPh>
    <rPh sb="8" eb="10">
      <t>ジキ</t>
    </rPh>
    <rPh sb="11" eb="12">
      <t>ス</t>
    </rPh>
    <rPh sb="19" eb="20">
      <t>ネン</t>
    </rPh>
    <rPh sb="26" eb="28">
      <t>サイバイ</t>
    </rPh>
    <rPh sb="29" eb="30">
      <t>オコナ</t>
    </rPh>
    <rPh sb="34" eb="36">
      <t>バアイ</t>
    </rPh>
    <rPh sb="37" eb="39">
      <t>ケッキュウ</t>
    </rPh>
    <rPh sb="39" eb="40">
      <t>ゴ</t>
    </rPh>
    <rPh sb="41" eb="43">
      <t>カイカ</t>
    </rPh>
    <rPh sb="52" eb="54">
      <t>ダイタイ</t>
    </rPh>
    <rPh sb="57" eb="59">
      <t>リヨウ</t>
    </rPh>
    <rPh sb="65" eb="68">
      <t>リョウセイカ</t>
    </rPh>
    <rPh sb="69" eb="71">
      <t>カンサツ</t>
    </rPh>
    <rPh sb="75" eb="76">
      <t>ハナ</t>
    </rPh>
    <rPh sb="78" eb="79">
      <t>ミ</t>
    </rPh>
    <rPh sb="82" eb="83">
      <t>アツカ</t>
    </rPh>
    <rPh sb="87" eb="88">
      <t>カンガ</t>
    </rPh>
    <phoneticPr fontId="11"/>
  </si>
  <si>
    <t>図鑑や教科書QRなどを利用して，資料調べに取り組む。備考欄の動画を視聴させることも考えられる。</t>
    <rPh sb="0" eb="2">
      <t>ズカン</t>
    </rPh>
    <phoneticPr fontId="11"/>
  </si>
  <si>
    <t>教科書p.56などを利用して，いろいろな気象情報について調べる。
教科書QRなどを利用して，資料調べに取り組む。備考欄の動画を視聴させることも考えられる。</t>
    <rPh sb="0" eb="3">
      <t>キョウカショ</t>
    </rPh>
    <rPh sb="10" eb="12">
      <t>リヨウ</t>
    </rPh>
    <rPh sb="20" eb="22">
      <t>キショウ</t>
    </rPh>
    <rPh sb="22" eb="24">
      <t>ジョウホウ</t>
    </rPh>
    <rPh sb="28" eb="29">
      <t>シラ</t>
    </rPh>
    <phoneticPr fontId="11"/>
  </si>
  <si>
    <t>・教科書QR p.56「いろいろな気象情報」
・教科書QR p.53「台風のひ害」
・NHK for School「台風の動きと地上の様子」
https://www2.nhk.or.jp/school/movie/clip.cgi?das_id=D0005401098_00000
・NHK for School「台風の動きとひ害」
https://www2.nhk.or.jp/school/movie/clip.cgi?das_id=D0005400194_00000</t>
    <rPh sb="35" eb="37">
      <t>タイフウ</t>
    </rPh>
    <rPh sb="39" eb="40">
      <t>ガイ</t>
    </rPh>
    <rPh sb="59" eb="61">
      <t>タイフウ</t>
    </rPh>
    <rPh sb="62" eb="63">
      <t>ウゴ</t>
    </rPh>
    <rPh sb="65" eb="67">
      <t>チジョウ</t>
    </rPh>
    <rPh sb="68" eb="70">
      <t>ヨウス</t>
    </rPh>
    <rPh sb="158" eb="160">
      <t>タイフウ</t>
    </rPh>
    <rPh sb="161" eb="162">
      <t>ウゴ</t>
    </rPh>
    <rPh sb="165" eb="166">
      <t>ガイ</t>
    </rPh>
    <phoneticPr fontId="11"/>
  </si>
  <si>
    <t>教科書p.56などを利用して，資料調べに取り組む。備考欄の動画を視聴させることも考えられる。</t>
    <phoneticPr fontId="11"/>
  </si>
  <si>
    <t>・教科書QR p.56「いろいろな気象情報」
・NHK for School「福岡，大阪，東京の天気」
https://www2.nhk.or.jp/school/movie/clip.cgi?das_id=D0005301215_00000</t>
    <rPh sb="39" eb="41">
      <t>フクオカ</t>
    </rPh>
    <rPh sb="42" eb="44">
      <t>オオサカ</t>
    </rPh>
    <rPh sb="45" eb="47">
      <t>トウキョウ</t>
    </rPh>
    <rPh sb="48" eb="50">
      <t>テンキ</t>
    </rPh>
    <phoneticPr fontId="11"/>
  </si>
  <si>
    <t>教科書p.91-92などを利用して，雨や雪とわたしたちのくらしについて調べる。</t>
    <rPh sb="18" eb="19">
      <t>アメ</t>
    </rPh>
    <rPh sb="20" eb="21">
      <t>ユキ</t>
    </rPh>
    <rPh sb="35" eb="36">
      <t>シラ</t>
    </rPh>
    <phoneticPr fontId="11"/>
  </si>
  <si>
    <t>教科書QRなどを利用して，資料調べに取り組む。備考欄の動画を視聴させることも考えられる。</t>
    <phoneticPr fontId="11"/>
  </si>
  <si>
    <t>・教科書QR p.105「川の水の流れ」
・NHK for School「川は流れて」
https://www.nhk.or.jp/rika/fushigi5/?das_id=D0005110050_00000</t>
    <rPh sb="13" eb="14">
      <t>カワ</t>
    </rPh>
    <rPh sb="15" eb="16">
      <t>ミズ</t>
    </rPh>
    <rPh sb="17" eb="18">
      <t>ナガ</t>
    </rPh>
    <rPh sb="37" eb="38">
      <t>カワ</t>
    </rPh>
    <rPh sb="39" eb="40">
      <t>ナガ</t>
    </rPh>
    <phoneticPr fontId="11"/>
  </si>
  <si>
    <t>アブラナの開花時期は過ぎているが，３年でキャベツの栽培を行っている場合，結球後，開花すれば，アブラナの代替として利用できる。また，両性花の観察は「４．花から実へ」で扱うことも考えられる。</t>
    <rPh sb="5" eb="7">
      <t>カイカ</t>
    </rPh>
    <rPh sb="7" eb="9">
      <t>ジキ</t>
    </rPh>
    <rPh sb="10" eb="11">
      <t>ス</t>
    </rPh>
    <rPh sb="33" eb="35">
      <t>バアイ</t>
    </rPh>
    <rPh sb="65" eb="68">
      <t>リョウセイカ</t>
    </rPh>
    <phoneticPr fontId="11"/>
  </si>
  <si>
    <t>・教科書QR p.80「思い出してみよう」</t>
    <phoneticPr fontId="11"/>
  </si>
  <si>
    <t>○「解決の方法を発想する」力を育てる指導に適した単元であり，特に意識して指導することが望ましい。
・教科書QR p.119「ふりこ」</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</si>
</sst>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_);[Red]\(0\)"/>
    <numFmt numFmtId="178" formatCode="0.0_ "/>
  </numFmts>
  <fonts count="40">
    <font>
      <sz val="11"/>
      <name val="ＭＳ Ｐゴシック"/>
      <family val="3"/>
      <charset val="128"/>
    </font>
    <font>
      <sz val="14"/>
      <name val="Osaka"/>
      <family val="3"/>
      <charset val="128"/>
    </font>
    <font>
      <sz val="7"/>
      <name val="Osaka"/>
      <family val="3"/>
      <charset val="128"/>
    </font>
    <font>
      <sz val="10"/>
      <name val="Osaka"/>
      <family val="3"/>
      <charset val="128"/>
    </font>
    <font>
      <sz val="9"/>
      <name val="ＭＳ ゴシック"/>
      <family val="3"/>
      <charset val="128"/>
    </font>
    <font>
      <sz val="9"/>
      <name val="ＭＳ 明朝"/>
      <family val="1"/>
      <charset val="128"/>
    </font>
    <font>
      <sz val="7"/>
      <name val="ＭＳ ゴシック"/>
      <family val="3"/>
      <charset val="128"/>
    </font>
    <font>
      <sz val="14"/>
      <name val="ＭＳ ゴシック"/>
      <family val="3"/>
      <charset val="128"/>
    </font>
    <font>
      <sz val="10"/>
      <name val="ＭＳ ゴシック"/>
      <family val="3"/>
      <charset val="128"/>
    </font>
    <font>
      <sz val="9"/>
      <name val="Century"/>
      <family val="1"/>
    </font>
    <font>
      <sz val="9"/>
      <color indexed="8"/>
      <name val="ＭＳ ゴシック"/>
      <family val="3"/>
      <charset val="128"/>
    </font>
    <font>
      <sz val="6"/>
      <name val="ＭＳ Ｐゴシック"/>
      <family val="3"/>
      <charset val="128"/>
    </font>
    <font>
      <sz val="8"/>
      <name val="ＭＳ ゴシック"/>
      <family val="3"/>
      <charset val="128"/>
    </font>
    <font>
      <sz val="9"/>
      <name val="ＭＳ Ｐゴシック"/>
      <family val="3"/>
      <charset val="128"/>
    </font>
    <font>
      <sz val="9"/>
      <name val="ＭＳ Ｐゴシック"/>
      <family val="3"/>
      <charset val="128"/>
      <scheme val="minor"/>
    </font>
    <font>
      <sz val="9"/>
      <color theme="1"/>
      <name val="ＭＳ ゴシック"/>
      <family val="3"/>
      <charset val="128"/>
    </font>
    <font>
      <sz val="9"/>
      <color theme="1"/>
      <name val="ＭＳ 明朝"/>
      <family val="1"/>
      <charset val="128"/>
    </font>
    <font>
      <sz val="9"/>
      <color theme="1"/>
      <name val="ＭＳ Ｐゴシック"/>
      <family val="3"/>
      <charset val="128"/>
      <scheme val="minor"/>
    </font>
    <font>
      <sz val="9"/>
      <color theme="1"/>
      <name val="ＭＳ Ｐゴシック"/>
      <family val="3"/>
      <charset val="128"/>
    </font>
    <font>
      <sz val="14"/>
      <color theme="1"/>
      <name val="Osaka"/>
      <family val="3"/>
      <charset val="128"/>
    </font>
    <font>
      <sz val="9"/>
      <color rgb="FFFF0000"/>
      <name val="ＭＳ ゴシック"/>
      <family val="3"/>
      <charset val="128"/>
    </font>
    <font>
      <b/>
      <sz val="10"/>
      <color rgb="FFFF0000"/>
      <name val="ＭＳ ゴシック"/>
      <family val="3"/>
      <charset val="128"/>
    </font>
    <font>
      <sz val="9"/>
      <color rgb="FFFF0000"/>
      <name val="ＭＳ 明朝"/>
      <family val="1"/>
      <charset val="128"/>
    </font>
    <font>
      <sz val="10"/>
      <name val="ＭＳ Ｐゴシック"/>
      <family val="3"/>
      <charset val="128"/>
      <scheme val="minor"/>
    </font>
    <font>
      <sz val="10"/>
      <name val="ＭＳ 明朝"/>
      <family val="1"/>
      <charset val="128"/>
    </font>
    <font>
      <sz val="10"/>
      <color rgb="FFFF0000"/>
      <name val="ＭＳ Ｐゴシック"/>
      <family val="3"/>
      <charset val="128"/>
    </font>
    <font>
      <sz val="10"/>
      <color rgb="FFFF0000"/>
      <name val="ＭＳ 明朝"/>
      <family val="1"/>
      <charset val="128"/>
    </font>
    <font>
      <sz val="11"/>
      <name val="ＭＳ ゴシック"/>
      <family val="3"/>
      <charset val="128"/>
    </font>
    <font>
      <sz val="12"/>
      <name val="ＭＳ Ｐゴシック"/>
      <family val="3"/>
      <charset val="128"/>
    </font>
    <font>
      <sz val="14"/>
      <name val="ＭＳ Ｐゴシック"/>
      <family val="3"/>
      <charset val="128"/>
    </font>
    <font>
      <sz val="9"/>
      <color rgb="FFFF0000"/>
      <name val="ＭＳ Ｐゴシック"/>
      <family val="3"/>
      <charset val="128"/>
    </font>
    <font>
      <sz val="11"/>
      <name val="ＭＳ Ｐゴシック"/>
      <family val="3"/>
      <charset val="128"/>
      <scheme val="minor"/>
    </font>
    <font>
      <b/>
      <sz val="11"/>
      <color rgb="FFFF0000"/>
      <name val="ＭＳ ゴシック"/>
      <family val="3"/>
      <charset val="128"/>
    </font>
    <font>
      <sz val="8"/>
      <color rgb="FFFF0000"/>
      <name val="ＭＳ Ｐゴシック"/>
      <family val="3"/>
      <charset val="128"/>
    </font>
    <font>
      <b/>
      <sz val="11"/>
      <color rgb="FFFF0000"/>
      <name val="ＭＳ Ｐゴシック"/>
      <family val="3"/>
      <charset val="128"/>
    </font>
    <font>
      <sz val="11"/>
      <name val="ＭＳ 明朝"/>
      <family val="1"/>
      <charset val="128"/>
    </font>
    <font>
      <u/>
      <sz val="11"/>
      <name val="ＭＳ 明朝"/>
      <family val="1"/>
      <charset val="128"/>
    </font>
    <font>
      <sz val="10"/>
      <name val="ＭＳ Ｐゴシック"/>
      <family val="3"/>
      <charset val="128"/>
    </font>
    <font>
      <u/>
      <sz val="11"/>
      <color theme="10"/>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5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top style="dotted">
        <color indexed="64"/>
      </top>
      <bottom/>
      <diagonal/>
    </border>
    <border>
      <left/>
      <right/>
      <top style="dotted">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thin">
        <color indexed="64"/>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0" fontId="1" fillId="0" borderId="0"/>
    <xf numFmtId="0" fontId="38" fillId="0" borderId="0" applyNumberFormat="0" applyFill="0" applyBorder="0" applyAlignment="0" applyProtection="0"/>
  </cellStyleXfs>
  <cellXfs count="363">
    <xf numFmtId="0" fontId="0" fillId="0" borderId="0" xfId="0"/>
    <xf numFmtId="0" fontId="3" fillId="0" borderId="0" xfId="1" applyFont="1"/>
    <xf numFmtId="0" fontId="1" fillId="0" borderId="0" xfId="1"/>
    <xf numFmtId="0" fontId="6" fillId="0" borderId="0" xfId="0" applyFont="1" applyAlignment="1">
      <alignment horizontal="right"/>
    </xf>
    <xf numFmtId="0" fontId="6" fillId="0" borderId="0" xfId="0" applyFont="1" applyAlignment="1">
      <alignment horizontal="left"/>
    </xf>
    <xf numFmtId="0" fontId="7" fillId="0" borderId="0" xfId="0" applyFont="1" applyAlignment="1">
      <alignment horizontal="left"/>
    </xf>
    <xf numFmtId="0" fontId="1" fillId="0" borderId="0" xfId="1" applyAlignment="1">
      <alignment vertical="center"/>
    </xf>
    <xf numFmtId="0" fontId="10" fillId="0" borderId="1" xfId="0" applyFont="1" applyBorder="1" applyAlignment="1">
      <alignment horizontal="center" vertical="top" wrapText="1"/>
    </xf>
    <xf numFmtId="0" fontId="5" fillId="0" borderId="0" xfId="0" applyFont="1" applyBorder="1" applyAlignment="1">
      <alignment horizontal="justify" vertical="top" wrapText="1"/>
    </xf>
    <xf numFmtId="0" fontId="5" fillId="0" borderId="10" xfId="0" applyFont="1" applyBorder="1" applyAlignment="1">
      <alignment horizontal="justify"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 fillId="0" borderId="0" xfId="1" applyFill="1" applyBorder="1" applyAlignment="1">
      <alignment vertical="center"/>
    </xf>
    <xf numFmtId="0" fontId="6" fillId="2" borderId="12" xfId="0" applyFont="1" applyFill="1" applyBorder="1" applyAlignment="1">
      <alignment horizontal="left" vertical="center"/>
    </xf>
    <xf numFmtId="0" fontId="4" fillId="2" borderId="12" xfId="0" applyFont="1" applyFill="1" applyBorder="1" applyAlignment="1">
      <alignment horizontal="right" vertical="center"/>
    </xf>
    <xf numFmtId="0" fontId="5" fillId="0" borderId="14" xfId="0" applyFont="1" applyBorder="1" applyAlignment="1">
      <alignment horizontal="justify" vertical="top" wrapText="1"/>
    </xf>
    <xf numFmtId="0" fontId="5" fillId="0" borderId="15" xfId="0" applyFont="1" applyBorder="1" applyAlignment="1">
      <alignment horizontal="justify" vertical="top" wrapText="1"/>
    </xf>
    <xf numFmtId="0" fontId="5" fillId="0" borderId="16" xfId="0" applyFont="1" applyBorder="1" applyAlignment="1">
      <alignment horizontal="justify" vertical="top" wrapText="1"/>
    </xf>
    <xf numFmtId="0" fontId="5" fillId="0" borderId="17" xfId="0" applyFont="1" applyBorder="1" applyAlignment="1">
      <alignment horizontal="justify" vertical="top" wrapText="1"/>
    </xf>
    <xf numFmtId="0" fontId="4" fillId="0" borderId="12" xfId="0" applyFont="1" applyFill="1" applyBorder="1" applyAlignment="1">
      <alignment horizontal="left" vertical="center" wrapText="1"/>
    </xf>
    <xf numFmtId="0" fontId="8" fillId="0" borderId="0" xfId="1" applyFont="1" applyAlignment="1">
      <alignment horizontal="left"/>
    </xf>
    <xf numFmtId="0" fontId="7" fillId="0" borderId="0" xfId="1" applyFont="1" applyAlignment="1">
      <alignment horizontal="left"/>
    </xf>
    <xf numFmtId="0" fontId="5" fillId="0" borderId="20" xfId="0" applyFont="1" applyBorder="1" applyAlignment="1">
      <alignment horizontal="justify" vertical="top" wrapText="1"/>
    </xf>
    <xf numFmtId="0" fontId="5" fillId="0" borderId="12" xfId="0" applyFont="1" applyBorder="1" applyAlignment="1">
      <alignment horizontal="justify" vertical="top" wrapText="1"/>
    </xf>
    <xf numFmtId="0" fontId="5" fillId="0" borderId="19" xfId="0" applyFont="1" applyBorder="1" applyAlignment="1">
      <alignment horizontal="left" vertical="top" wrapText="1"/>
    </xf>
    <xf numFmtId="0" fontId="5" fillId="0" borderId="19" xfId="0" applyFont="1" applyBorder="1" applyAlignment="1">
      <alignment horizontal="justify" vertical="top" wrapText="1"/>
    </xf>
    <xf numFmtId="0" fontId="5" fillId="0" borderId="11" xfId="0" applyFont="1" applyBorder="1" applyAlignment="1">
      <alignment horizontal="justify" vertical="top" wrapText="1"/>
    </xf>
    <xf numFmtId="0" fontId="1" fillId="0" borderId="0" xfId="1" applyBorder="1"/>
    <xf numFmtId="0" fontId="5" fillId="0" borderId="2" xfId="0" applyFont="1" applyBorder="1" applyAlignment="1">
      <alignment vertical="top" wrapText="1"/>
    </xf>
    <xf numFmtId="0" fontId="4" fillId="2" borderId="13" xfId="0" applyFont="1" applyFill="1" applyBorder="1" applyAlignment="1">
      <alignment horizontal="center" vertical="center" wrapText="1"/>
    </xf>
    <xf numFmtId="0" fontId="5" fillId="0" borderId="12" xfId="0" applyFont="1" applyBorder="1" applyAlignment="1">
      <alignment horizontal="left" vertical="top" wrapText="1"/>
    </xf>
    <xf numFmtId="0" fontId="5" fillId="0" borderId="6" xfId="0" applyFont="1" applyFill="1" applyBorder="1" applyAlignment="1">
      <alignment horizontal="left" vertical="top" wrapText="1"/>
    </xf>
    <xf numFmtId="0" fontId="5" fillId="0" borderId="8" xfId="0" applyFont="1" applyBorder="1" applyAlignment="1">
      <alignment vertical="top" wrapText="1"/>
    </xf>
    <xf numFmtId="0" fontId="4" fillId="0" borderId="20" xfId="0" applyFont="1" applyBorder="1" applyAlignment="1">
      <alignment horizontal="right"/>
    </xf>
    <xf numFmtId="0" fontId="1" fillId="0" borderId="0" xfId="1" applyAlignment="1"/>
    <xf numFmtId="0" fontId="7" fillId="2" borderId="9" xfId="0" applyFont="1" applyFill="1" applyBorder="1" applyAlignment="1">
      <alignment horizontal="left" vertical="center"/>
    </xf>
    <xf numFmtId="0" fontId="6" fillId="2" borderId="12" xfId="0" applyFont="1" applyFill="1" applyBorder="1" applyAlignment="1">
      <alignment horizontal="center" vertical="top"/>
    </xf>
    <xf numFmtId="0" fontId="6" fillId="0" borderId="0" xfId="0" applyFont="1" applyAlignment="1">
      <alignment horizontal="center" vertical="top"/>
    </xf>
    <xf numFmtId="0" fontId="4" fillId="0" borderId="12" xfId="0" applyFont="1" applyFill="1" applyBorder="1" applyAlignment="1">
      <alignment horizontal="center" vertical="top" wrapText="1"/>
    </xf>
    <xf numFmtId="0" fontId="6" fillId="0" borderId="20" xfId="0" applyFont="1" applyBorder="1" applyAlignment="1">
      <alignment horizontal="center" vertical="top"/>
    </xf>
    <xf numFmtId="0" fontId="8" fillId="0" borderId="0" xfId="1" applyFont="1" applyAlignment="1">
      <alignment horizontal="center" vertical="top"/>
    </xf>
    <xf numFmtId="0" fontId="7" fillId="0" borderId="0" xfId="1" applyFont="1" applyAlignment="1">
      <alignment horizontal="center" vertical="top"/>
    </xf>
    <xf numFmtId="0" fontId="5" fillId="0" borderId="22" xfId="0" applyFont="1" applyBorder="1" applyAlignment="1">
      <alignment horizontal="justify" vertical="top" wrapText="1"/>
    </xf>
    <xf numFmtId="0" fontId="6" fillId="0" borderId="20" xfId="0" applyFont="1" applyBorder="1" applyAlignment="1">
      <alignment horizontal="left"/>
    </xf>
    <xf numFmtId="0" fontId="6" fillId="0" borderId="20" xfId="0" applyFont="1" applyBorder="1" applyAlignment="1">
      <alignment horizontal="right"/>
    </xf>
    <xf numFmtId="0" fontId="5" fillId="0" borderId="13" xfId="0" applyFont="1" applyBorder="1" applyAlignment="1">
      <alignment horizontal="left" vertical="top" wrapText="1"/>
    </xf>
    <xf numFmtId="0" fontId="5" fillId="0" borderId="13" xfId="0" applyFont="1" applyBorder="1" applyAlignment="1">
      <alignment horizontal="justify" vertical="top" wrapText="1"/>
    </xf>
    <xf numFmtId="0" fontId="7" fillId="0" borderId="20" xfId="0" applyFont="1" applyBorder="1" applyAlignment="1">
      <alignment horizontal="left"/>
    </xf>
    <xf numFmtId="0" fontId="5" fillId="0" borderId="2" xfId="0" applyFont="1" applyFill="1" applyBorder="1" applyAlignment="1">
      <alignment horizontal="left" vertical="top" wrapText="1"/>
    </xf>
    <xf numFmtId="0" fontId="4" fillId="0" borderId="0" xfId="0" applyFont="1" applyBorder="1" applyAlignment="1">
      <alignment horizontal="left" vertical="top"/>
    </xf>
    <xf numFmtId="0" fontId="9" fillId="0" borderId="1" xfId="0" applyFont="1" applyBorder="1" applyAlignment="1">
      <alignment horizontal="center" vertical="top" wrapText="1"/>
    </xf>
    <xf numFmtId="0" fontId="1" fillId="0" borderId="1" xfId="1" applyBorder="1" applyAlignment="1">
      <alignment vertical="top"/>
    </xf>
    <xf numFmtId="0" fontId="8" fillId="0" borderId="0" xfId="1" applyFont="1" applyAlignment="1">
      <alignment vertical="top"/>
    </xf>
    <xf numFmtId="0" fontId="7" fillId="0" borderId="0" xfId="1" applyFont="1" applyAlignment="1">
      <alignment vertical="top"/>
    </xf>
    <xf numFmtId="0" fontId="4" fillId="0" borderId="0" xfId="0" applyFont="1" applyBorder="1" applyAlignment="1">
      <alignment horizontal="right"/>
    </xf>
    <xf numFmtId="0" fontId="5" fillId="0" borderId="24" xfId="0" applyFont="1" applyBorder="1" applyAlignment="1">
      <alignment horizontal="justify" vertical="top" wrapText="1"/>
    </xf>
    <xf numFmtId="0" fontId="5" fillId="0" borderId="25" xfId="0" applyFont="1" applyBorder="1" applyAlignment="1">
      <alignment horizontal="justify" vertical="top" wrapText="1"/>
    </xf>
    <xf numFmtId="0" fontId="5" fillId="0" borderId="27" xfId="0" applyFont="1" applyBorder="1" applyAlignment="1">
      <alignment horizontal="justify" vertical="top" wrapText="1"/>
    </xf>
    <xf numFmtId="0" fontId="8" fillId="0" borderId="0" xfId="1" applyFont="1" applyBorder="1"/>
    <xf numFmtId="0" fontId="7" fillId="0" borderId="0" xfId="1" applyFont="1" applyBorder="1"/>
    <xf numFmtId="0" fontId="5" fillId="0" borderId="20" xfId="0" applyFont="1" applyBorder="1" applyAlignment="1">
      <alignment horizontal="left" vertical="top" wrapText="1"/>
    </xf>
    <xf numFmtId="0" fontId="14" fillId="0" borderId="6" xfId="0" applyFont="1" applyBorder="1" applyAlignment="1">
      <alignment horizontal="center" vertical="top"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9" xfId="0" applyFont="1" applyFill="1" applyBorder="1" applyAlignment="1">
      <alignment horizontal="center" vertical="top" wrapText="1"/>
    </xf>
    <xf numFmtId="0" fontId="5" fillId="0" borderId="10" xfId="0" applyFont="1" applyFill="1" applyBorder="1" applyAlignment="1">
      <alignment horizontal="left" vertical="top" wrapText="1"/>
    </xf>
    <xf numFmtId="0" fontId="4" fillId="0" borderId="6"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8" xfId="0" applyFont="1" applyBorder="1" applyAlignment="1">
      <alignment horizontal="center" vertical="top" wrapText="1"/>
    </xf>
    <xf numFmtId="0" fontId="4"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8" xfId="0" applyFont="1" applyBorder="1" applyAlignment="1">
      <alignment horizontal="left" vertical="top" wrapText="1"/>
    </xf>
    <xf numFmtId="0" fontId="5" fillId="0" borderId="6" xfId="0" applyFont="1" applyBorder="1" applyAlignment="1">
      <alignment horizontal="left" vertical="top" wrapText="1"/>
    </xf>
    <xf numFmtId="0" fontId="4" fillId="0" borderId="6" xfId="0" applyFont="1" applyBorder="1" applyAlignment="1">
      <alignment horizontal="center" vertical="top" wrapText="1"/>
    </xf>
    <xf numFmtId="0" fontId="14" fillId="0" borderId="8" xfId="0" applyFont="1" applyBorder="1" applyAlignment="1">
      <alignment horizontal="center" vertical="top" wrapText="1"/>
    </xf>
    <xf numFmtId="0" fontId="14" fillId="0" borderId="2" xfId="0" applyFont="1" applyBorder="1" applyAlignment="1">
      <alignment horizontal="center" vertical="top" wrapText="1"/>
    </xf>
    <xf numFmtId="0" fontId="5" fillId="0" borderId="2" xfId="0" applyFont="1" applyBorder="1" applyAlignment="1">
      <alignment horizontal="center"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8" xfId="0" applyFont="1" applyBorder="1" applyAlignment="1">
      <alignment horizontal="center" vertical="top" wrapText="1"/>
    </xf>
    <xf numFmtId="0" fontId="14" fillId="0" borderId="1" xfId="0" applyFont="1" applyBorder="1" applyAlignment="1">
      <alignment horizontal="center" vertical="top" wrapText="1"/>
    </xf>
    <xf numFmtId="0" fontId="5" fillId="0" borderId="1" xfId="0" applyFont="1" applyBorder="1" applyAlignment="1">
      <alignment vertical="top" wrapText="1"/>
    </xf>
    <xf numFmtId="0" fontId="9" fillId="0" borderId="2" xfId="0" applyFont="1" applyBorder="1" applyAlignment="1">
      <alignment horizontal="center" vertical="top" wrapText="1"/>
    </xf>
    <xf numFmtId="0" fontId="5" fillId="0" borderId="26" xfId="0" applyFont="1" applyBorder="1" applyAlignment="1">
      <alignment horizontal="justify" vertical="top" wrapText="1"/>
    </xf>
    <xf numFmtId="0" fontId="14" fillId="0" borderId="8" xfId="0" applyFont="1" applyBorder="1" applyAlignment="1">
      <alignment horizontal="center" vertical="top" wrapText="1"/>
    </xf>
    <xf numFmtId="0" fontId="4" fillId="0" borderId="8" xfId="0" applyFont="1" applyBorder="1" applyAlignment="1">
      <alignment horizontal="center" vertical="top" wrapText="1"/>
    </xf>
    <xf numFmtId="0" fontId="4" fillId="0" borderId="1" xfId="0" applyFont="1" applyBorder="1" applyAlignment="1">
      <alignment horizontal="center" vertical="top" wrapText="1"/>
    </xf>
    <xf numFmtId="0" fontId="5" fillId="0" borderId="6" xfId="0" applyFont="1" applyBorder="1" applyAlignment="1">
      <alignment horizontal="left" vertical="top" wrapText="1"/>
    </xf>
    <xf numFmtId="0" fontId="4" fillId="0" borderId="2" xfId="0" applyFont="1" applyBorder="1" applyAlignment="1">
      <alignment horizontal="center" vertical="top"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4" fillId="0" borderId="6" xfId="0" applyFont="1" applyBorder="1" applyAlignment="1">
      <alignment horizontal="center" vertical="top" wrapText="1"/>
    </xf>
    <xf numFmtId="0" fontId="5" fillId="0" borderId="16" xfId="0" applyFont="1" applyBorder="1" applyAlignment="1">
      <alignment horizontal="left" vertical="top" wrapText="1"/>
    </xf>
    <xf numFmtId="0" fontId="4" fillId="0" borderId="9" xfId="0" applyFont="1" applyBorder="1" applyAlignment="1">
      <alignment horizontal="center" vertical="top" wrapText="1"/>
    </xf>
    <xf numFmtId="0" fontId="5" fillId="0" borderId="10"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8" xfId="0" applyFont="1" applyBorder="1" applyAlignment="1">
      <alignment horizontal="center" vertical="top" wrapText="1"/>
    </xf>
    <xf numFmtId="0" fontId="5" fillId="0" borderId="8" xfId="0" applyFont="1" applyFill="1" applyBorder="1" applyAlignment="1">
      <alignment horizontal="left" vertical="top" wrapText="1"/>
    </xf>
    <xf numFmtId="0" fontId="4" fillId="0" borderId="1" xfId="0" applyFont="1" applyFill="1" applyBorder="1" applyAlignment="1">
      <alignment horizontal="center" vertical="top" wrapText="1"/>
    </xf>
    <xf numFmtId="0" fontId="5" fillId="0" borderId="8" xfId="0" applyFont="1" applyBorder="1" applyAlignment="1">
      <alignment horizontal="left" vertical="top" wrapText="1"/>
    </xf>
    <xf numFmtId="0" fontId="5" fillId="0" borderId="6" xfId="0" applyFont="1" applyBorder="1" applyAlignment="1">
      <alignment horizontal="left" vertical="top" wrapText="1"/>
    </xf>
    <xf numFmtId="0" fontId="4" fillId="0" borderId="6" xfId="0" applyFont="1" applyBorder="1" applyAlignment="1">
      <alignment horizontal="center" vertical="top" wrapText="1"/>
    </xf>
    <xf numFmtId="0" fontId="5" fillId="0" borderId="1" xfId="0" applyFont="1" applyBorder="1" applyAlignment="1">
      <alignment vertical="top" wrapText="1"/>
    </xf>
    <xf numFmtId="0" fontId="5" fillId="0" borderId="11" xfId="0" applyFont="1" applyBorder="1" applyAlignment="1">
      <alignment horizontal="left" vertical="top" wrapText="1"/>
    </xf>
    <xf numFmtId="0" fontId="5" fillId="0" borderId="15" xfId="0" applyFont="1" applyBorder="1" applyAlignment="1">
      <alignment horizontal="left" vertical="top" wrapText="1"/>
    </xf>
    <xf numFmtId="0" fontId="7" fillId="0" borderId="18" xfId="1" applyFont="1" applyBorder="1" applyAlignment="1">
      <alignment horizontal="center" vertical="top"/>
    </xf>
    <xf numFmtId="0" fontId="7" fillId="0" borderId="2" xfId="1" applyFont="1" applyBorder="1" applyAlignment="1">
      <alignment horizontal="left"/>
    </xf>
    <xf numFmtId="0" fontId="5" fillId="0" borderId="27"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24" xfId="0" applyFont="1" applyBorder="1" applyAlignment="1">
      <alignment horizontal="left" vertical="top" wrapText="1"/>
    </xf>
    <xf numFmtId="0" fontId="5" fillId="0" borderId="26" xfId="0" applyFont="1" applyBorder="1" applyAlignment="1">
      <alignment horizontal="left" vertical="top" wrapText="1"/>
    </xf>
    <xf numFmtId="0" fontId="5" fillId="0" borderId="14" xfId="0" applyFont="1" applyBorder="1" applyAlignment="1">
      <alignment horizontal="left" vertical="top" wrapText="1"/>
    </xf>
    <xf numFmtId="0" fontId="5" fillId="3" borderId="1" xfId="0" applyFont="1" applyFill="1" applyBorder="1" applyAlignment="1">
      <alignment horizontal="left" vertical="top" wrapText="1"/>
    </xf>
    <xf numFmtId="0" fontId="5" fillId="0" borderId="25" xfId="0" applyFont="1" applyBorder="1" applyAlignment="1">
      <alignment horizontal="left" vertical="top" wrapText="1"/>
    </xf>
    <xf numFmtId="0" fontId="5" fillId="0" borderId="22" xfId="0" applyFont="1" applyBorder="1" applyAlignment="1">
      <alignment horizontal="left" vertical="top" wrapText="1"/>
    </xf>
    <xf numFmtId="0" fontId="5" fillId="0" borderId="19" xfId="0" applyFont="1" applyFill="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5" fillId="0" borderId="2" xfId="0" applyFont="1" applyBorder="1" applyAlignment="1">
      <alignment horizontal="left" vertical="top" wrapText="1"/>
    </xf>
    <xf numFmtId="0" fontId="4" fillId="0" borderId="8" xfId="0" applyFont="1" applyBorder="1" applyAlignment="1">
      <alignment horizontal="center" vertical="top" wrapText="1"/>
    </xf>
    <xf numFmtId="0" fontId="14" fillId="0" borderId="8" xfId="0" applyFont="1" applyBorder="1" applyAlignment="1">
      <alignment horizontal="center" vertical="top" wrapText="1"/>
    </xf>
    <xf numFmtId="0" fontId="5" fillId="0" borderId="6" xfId="0" applyFont="1" applyBorder="1" applyAlignment="1">
      <alignment horizontal="left" vertical="top" wrapText="1"/>
    </xf>
    <xf numFmtId="0" fontId="14" fillId="0" borderId="2" xfId="0" applyFont="1" applyBorder="1" applyAlignment="1">
      <alignment horizontal="center" vertical="top" wrapText="1"/>
    </xf>
    <xf numFmtId="0" fontId="4" fillId="0" borderId="6" xfId="0" applyFont="1" applyBorder="1" applyAlignment="1">
      <alignment horizontal="center" vertical="top" wrapText="1"/>
    </xf>
    <xf numFmtId="0" fontId="5" fillId="0" borderId="6" xfId="0" applyFont="1" applyBorder="1" applyAlignment="1">
      <alignment horizontal="left" vertical="top" wrapText="1"/>
    </xf>
    <xf numFmtId="0" fontId="4" fillId="0" borderId="6" xfId="0" applyFont="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4" fillId="0" borderId="8" xfId="0" applyFont="1" applyBorder="1" applyAlignment="1">
      <alignment horizontal="center" vertical="top" wrapText="1"/>
    </xf>
    <xf numFmtId="0" fontId="5" fillId="0" borderId="8" xfId="0" applyFont="1" applyFill="1" applyBorder="1" applyAlignment="1">
      <alignment horizontal="left" vertical="top" wrapText="1"/>
    </xf>
    <xf numFmtId="0" fontId="4" fillId="0" borderId="1" xfId="0" applyFont="1" applyFill="1" applyBorder="1" applyAlignment="1">
      <alignment horizontal="center" vertical="top" wrapText="1"/>
    </xf>
    <xf numFmtId="0" fontId="5" fillId="0" borderId="8" xfId="0" applyFont="1" applyBorder="1" applyAlignment="1">
      <alignment horizontal="left" vertical="top" wrapText="1"/>
    </xf>
    <xf numFmtId="0" fontId="14" fillId="0" borderId="1" xfId="0" applyFont="1" applyBorder="1" applyAlignment="1">
      <alignment horizontal="center" vertical="top" wrapText="1"/>
    </xf>
    <xf numFmtId="0" fontId="14" fillId="0" borderId="8" xfId="0" applyFont="1" applyBorder="1" applyAlignment="1">
      <alignment horizontal="center" vertical="top" wrapText="1"/>
    </xf>
    <xf numFmtId="0" fontId="5" fillId="0" borderId="6" xfId="0" applyFont="1" applyBorder="1" applyAlignment="1">
      <alignment horizontal="left" vertical="top" wrapText="1"/>
    </xf>
    <xf numFmtId="0" fontId="14" fillId="0" borderId="2" xfId="0" applyFont="1" applyBorder="1" applyAlignment="1">
      <alignment horizontal="center" vertical="top" wrapText="1"/>
    </xf>
    <xf numFmtId="0" fontId="4" fillId="0" borderId="0" xfId="0" applyFont="1" applyBorder="1" applyAlignment="1">
      <alignment horizontal="left"/>
    </xf>
    <xf numFmtId="0" fontId="5" fillId="0" borderId="10" xfId="0" applyFont="1" applyBorder="1" applyAlignment="1">
      <alignment vertical="top" wrapText="1"/>
    </xf>
    <xf numFmtId="0" fontId="1" fillId="0" borderId="0" xfId="1" applyAlignment="1">
      <alignment vertical="top"/>
    </xf>
    <xf numFmtId="0" fontId="5" fillId="0" borderId="10" xfId="0" applyFont="1" applyFill="1" applyBorder="1" applyAlignment="1">
      <alignment vertical="top" wrapText="1"/>
    </xf>
    <xf numFmtId="0" fontId="1" fillId="0" borderId="0" xfId="1" applyFont="1" applyFill="1" applyBorder="1" applyAlignment="1">
      <alignment vertical="center"/>
    </xf>
    <xf numFmtId="0" fontId="6" fillId="2" borderId="12" xfId="0" applyFont="1" applyFill="1" applyBorder="1" applyAlignment="1">
      <alignment horizontal="center" vertical="center"/>
    </xf>
    <xf numFmtId="0" fontId="5" fillId="0" borderId="0" xfId="0" applyFont="1" applyBorder="1" applyAlignment="1">
      <alignment horizontal="center" vertical="center" wrapText="1"/>
    </xf>
    <xf numFmtId="0" fontId="6" fillId="0" borderId="0" xfId="0" applyFont="1" applyAlignment="1">
      <alignment horizontal="center"/>
    </xf>
    <xf numFmtId="0" fontId="14" fillId="0" borderId="5" xfId="0" applyFont="1" applyBorder="1" applyAlignment="1">
      <alignment horizontal="center" vertical="top" wrapText="1"/>
    </xf>
    <xf numFmtId="0" fontId="14" fillId="0" borderId="4" xfId="0" applyFont="1" applyBorder="1" applyAlignment="1">
      <alignment horizontal="center" vertical="top" wrapText="1"/>
    </xf>
    <xf numFmtId="0" fontId="14" fillId="0" borderId="3" xfId="0" applyFont="1" applyBorder="1" applyAlignment="1">
      <alignment horizontal="center" vertical="top" wrapText="1"/>
    </xf>
    <xf numFmtId="0" fontId="14" fillId="0" borderId="30" xfId="0" applyFont="1" applyBorder="1" applyAlignment="1">
      <alignment horizontal="center" vertical="top" wrapText="1"/>
    </xf>
    <xf numFmtId="0" fontId="6" fillId="0" borderId="20" xfId="0" applyFont="1" applyBorder="1" applyAlignment="1">
      <alignment horizontal="center"/>
    </xf>
    <xf numFmtId="0" fontId="14" fillId="0" borderId="7" xfId="0" applyFont="1" applyBorder="1" applyAlignment="1">
      <alignment horizontal="center" vertical="top" wrapText="1"/>
    </xf>
    <xf numFmtId="0" fontId="13" fillId="0" borderId="5" xfId="0" applyFont="1" applyBorder="1" applyAlignment="1">
      <alignment horizontal="center" vertical="top" wrapText="1"/>
    </xf>
    <xf numFmtId="0" fontId="13" fillId="0" borderId="3" xfId="0" applyFont="1" applyBorder="1" applyAlignment="1">
      <alignment horizontal="center" vertical="top" wrapText="1"/>
    </xf>
    <xf numFmtId="0" fontId="13" fillId="0" borderId="6" xfId="0"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6" xfId="0" applyFont="1" applyBorder="1" applyAlignment="1">
      <alignment horizontal="center" vertical="top" wrapText="1"/>
    </xf>
    <xf numFmtId="0" fontId="13" fillId="0" borderId="1" xfId="0" applyFont="1" applyBorder="1" applyAlignment="1">
      <alignment horizontal="center" vertical="top" wrapText="1"/>
    </xf>
    <xf numFmtId="0" fontId="13" fillId="0" borderId="8" xfId="0" applyFont="1" applyBorder="1" applyAlignment="1">
      <alignment horizontal="center" vertical="top" wrapText="1"/>
    </xf>
    <xf numFmtId="0" fontId="13" fillId="0" borderId="4" xfId="0" applyFont="1" applyBorder="1" applyAlignment="1">
      <alignment horizontal="center" vertical="top" wrapText="1"/>
    </xf>
    <xf numFmtId="0" fontId="13" fillId="0" borderId="7" xfId="0" applyFont="1" applyBorder="1" applyAlignment="1">
      <alignment horizontal="center" vertical="top" wrapText="1"/>
    </xf>
    <xf numFmtId="0" fontId="13" fillId="0" borderId="2" xfId="0" applyFont="1" applyBorder="1" applyAlignment="1">
      <alignment horizontal="center" vertical="top" wrapText="1"/>
    </xf>
    <xf numFmtId="0" fontId="8" fillId="0" borderId="0" xfId="1" applyFont="1" applyAlignment="1">
      <alignment horizontal="center"/>
    </xf>
    <xf numFmtId="0" fontId="7" fillId="0" borderId="0" xfId="1" applyFont="1" applyAlignment="1">
      <alignment horizontal="center"/>
    </xf>
    <xf numFmtId="0" fontId="7" fillId="0" borderId="21" xfId="1" applyFont="1" applyBorder="1" applyAlignment="1">
      <alignment horizontal="center" vertical="top"/>
    </xf>
    <xf numFmtId="0" fontId="7" fillId="0" borderId="1" xfId="1" applyFont="1" applyBorder="1" applyAlignment="1">
      <alignment horizontal="left"/>
    </xf>
    <xf numFmtId="0" fontId="13" fillId="0" borderId="5" xfId="0" applyFont="1" applyFill="1" applyBorder="1" applyAlignment="1">
      <alignment horizontal="center" vertical="top" wrapText="1"/>
    </xf>
    <xf numFmtId="0" fontId="5" fillId="0" borderId="26"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 xfId="0" applyFont="1" applyBorder="1" applyAlignment="1">
      <alignment horizontal="center" vertical="top" wrapText="1"/>
    </xf>
    <xf numFmtId="0" fontId="5" fillId="0" borderId="9" xfId="0" applyFont="1" applyBorder="1" applyAlignment="1">
      <alignment horizontal="left" vertical="top" wrapText="1"/>
    </xf>
    <xf numFmtId="0" fontId="14" fillId="0" borderId="8" xfId="0" applyFont="1" applyBorder="1" applyAlignment="1">
      <alignment horizontal="center" vertical="top" wrapText="1"/>
    </xf>
    <xf numFmtId="0" fontId="5" fillId="0" borderId="8" xfId="0" applyFont="1" applyBorder="1" applyAlignment="1">
      <alignment horizontal="left" vertical="top" wrapText="1"/>
    </xf>
    <xf numFmtId="0" fontId="5" fillId="0" borderId="2" xfId="0" applyFont="1" applyBorder="1" applyAlignment="1">
      <alignment horizontal="left" vertical="top" wrapText="1"/>
    </xf>
    <xf numFmtId="0" fontId="4" fillId="0" borderId="8" xfId="0" applyFont="1" applyBorder="1" applyAlignment="1">
      <alignment horizontal="center"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14" fillId="0" borderId="2" xfId="0" applyFont="1" applyBorder="1" applyAlignment="1">
      <alignment horizontal="center" vertical="top" wrapText="1"/>
    </xf>
    <xf numFmtId="0" fontId="15" fillId="2" borderId="10" xfId="0" applyFont="1" applyFill="1" applyBorder="1" applyAlignment="1">
      <alignment horizontal="right" vertical="center"/>
    </xf>
    <xf numFmtId="0" fontId="15" fillId="0" borderId="0" xfId="0" applyFont="1" applyAlignment="1">
      <alignment horizontal="right" vertical="top"/>
    </xf>
    <xf numFmtId="0" fontId="15" fillId="0" borderId="2" xfId="0" applyFont="1" applyBorder="1" applyAlignment="1">
      <alignment horizontal="center" vertical="top" wrapText="1"/>
    </xf>
    <xf numFmtId="0" fontId="17" fillId="0" borderId="2" xfId="0" applyFont="1" applyBorder="1" applyAlignment="1">
      <alignment horizontal="center" vertical="top" wrapText="1"/>
    </xf>
    <xf numFmtId="0" fontId="16" fillId="0" borderId="2" xfId="0" applyFont="1" applyBorder="1" applyAlignment="1">
      <alignment vertical="top" wrapText="1"/>
    </xf>
    <xf numFmtId="0" fontId="18" fillId="0" borderId="3" xfId="0" applyFont="1" applyBorder="1" applyAlignment="1">
      <alignment horizontal="center" vertical="top" wrapText="1"/>
    </xf>
    <xf numFmtId="0" fontId="16" fillId="0" borderId="27" xfId="0" applyFont="1" applyBorder="1" applyAlignment="1">
      <alignment horizontal="justify" vertical="top" wrapText="1"/>
    </xf>
    <xf numFmtId="0" fontId="16" fillId="0" borderId="15" xfId="0" applyFont="1" applyBorder="1" applyAlignment="1">
      <alignment horizontal="justify" vertical="top" wrapText="1"/>
    </xf>
    <xf numFmtId="0" fontId="19" fillId="0" borderId="0" xfId="1" applyFont="1"/>
    <xf numFmtId="0" fontId="14" fillId="0" borderId="8" xfId="0" applyFont="1" applyBorder="1" applyAlignment="1">
      <alignment horizontal="center"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13" fillId="0" borderId="8" xfId="0" applyFont="1" applyBorder="1" applyAlignment="1">
      <alignment horizontal="center" vertical="top"/>
    </xf>
    <xf numFmtId="0" fontId="13" fillId="0" borderId="1" xfId="0" applyFont="1" applyBorder="1" applyAlignment="1">
      <alignment horizontal="center" vertical="top"/>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4" fillId="0" borderId="1" xfId="0" applyFont="1" applyFill="1" applyBorder="1" applyAlignment="1">
      <alignment horizontal="center" vertical="top" wrapText="1"/>
    </xf>
    <xf numFmtId="0" fontId="4" fillId="0" borderId="8" xfId="0" applyFont="1" applyBorder="1" applyAlignment="1">
      <alignment horizontal="center" vertical="top" wrapText="1"/>
    </xf>
    <xf numFmtId="0" fontId="6" fillId="0" borderId="0" xfId="0" applyFont="1" applyBorder="1" applyAlignment="1">
      <alignment horizontal="center" vertical="top"/>
    </xf>
    <xf numFmtId="0" fontId="14" fillId="0" borderId="10" xfId="0" applyFont="1" applyBorder="1" applyAlignment="1">
      <alignment horizontal="center" vertical="top" wrapText="1"/>
    </xf>
    <xf numFmtId="0" fontId="4" fillId="0" borderId="10" xfId="0" applyFont="1" applyFill="1" applyBorder="1" applyAlignment="1">
      <alignment horizontal="center" vertical="top" wrapText="1"/>
    </xf>
    <xf numFmtId="176" fontId="21" fillId="0" borderId="0" xfId="0" applyNumberFormat="1" applyFont="1" applyAlignment="1">
      <alignment horizontal="center"/>
    </xf>
    <xf numFmtId="0" fontId="1" fillId="0" borderId="0" xfId="1" applyFont="1"/>
    <xf numFmtId="0" fontId="4" fillId="2" borderId="12" xfId="0" applyFont="1" applyFill="1" applyBorder="1" applyAlignment="1">
      <alignment vertical="center" wrapText="1"/>
    </xf>
    <xf numFmtId="0" fontId="4" fillId="2" borderId="10" xfId="0" applyFont="1" applyFill="1" applyBorder="1" applyAlignment="1">
      <alignment vertical="center" wrapText="1"/>
    </xf>
    <xf numFmtId="0" fontId="20" fillId="2" borderId="8" xfId="0" applyFont="1" applyFill="1" applyBorder="1" applyAlignment="1">
      <alignment horizontal="center" vertical="center" wrapText="1"/>
    </xf>
    <xf numFmtId="0" fontId="1" fillId="0" borderId="0" xfId="1" applyFont="1" applyAlignment="1">
      <alignment vertical="center"/>
    </xf>
    <xf numFmtId="0" fontId="5" fillId="0" borderId="10" xfId="0" applyFont="1" applyBorder="1" applyAlignment="1">
      <alignment horizontal="right" vertical="top" wrapText="1"/>
    </xf>
    <xf numFmtId="176" fontId="21" fillId="0" borderId="6" xfId="0" applyNumberFormat="1" applyFont="1" applyBorder="1" applyAlignment="1">
      <alignment horizontal="center" vertical="top" wrapText="1"/>
    </xf>
    <xf numFmtId="0" fontId="22" fillId="0" borderId="6" xfId="0" applyFont="1" applyBorder="1" applyAlignment="1">
      <alignment horizontal="justify" vertical="top" wrapText="1"/>
    </xf>
    <xf numFmtId="0" fontId="8" fillId="0" borderId="0" xfId="0" applyFont="1" applyBorder="1" applyAlignment="1">
      <alignment horizontal="center" vertical="top" wrapText="1"/>
    </xf>
    <xf numFmtId="0" fontId="23" fillId="0" borderId="0" xfId="0" applyFont="1" applyBorder="1" applyAlignment="1">
      <alignment horizontal="center" vertical="top" wrapText="1"/>
    </xf>
    <xf numFmtId="0" fontId="24" fillId="0" borderId="0" xfId="0" applyFont="1" applyBorder="1" applyAlignment="1">
      <alignment horizontal="left" vertical="top" wrapText="1"/>
    </xf>
    <xf numFmtId="0" fontId="25" fillId="0" borderId="0" xfId="0" applyFont="1" applyBorder="1" applyAlignment="1">
      <alignment horizontal="justify" vertical="top" wrapText="1"/>
    </xf>
    <xf numFmtId="0" fontId="25" fillId="0" borderId="0" xfId="0" applyFont="1" applyBorder="1" applyAlignment="1">
      <alignment horizontal="right" vertical="top" wrapText="1"/>
    </xf>
    <xf numFmtId="176" fontId="21" fillId="0" borderId="0" xfId="0" applyNumberFormat="1" applyFont="1" applyBorder="1" applyAlignment="1">
      <alignment horizontal="center" vertical="top" wrapText="1"/>
    </xf>
    <xf numFmtId="0" fontId="26" fillId="0" borderId="0" xfId="0" applyFont="1" applyBorder="1" applyAlignment="1">
      <alignment horizontal="justify" vertical="top" wrapText="1"/>
    </xf>
    <xf numFmtId="176" fontId="21" fillId="2" borderId="12" xfId="0" applyNumberFormat="1" applyFont="1" applyFill="1" applyBorder="1" applyAlignment="1">
      <alignment horizontal="center" vertical="top"/>
    </xf>
    <xf numFmtId="176" fontId="21" fillId="0" borderId="0" xfId="0" applyNumberFormat="1" applyFont="1" applyBorder="1" applyAlignment="1">
      <alignment horizontal="left" vertical="top" wrapText="1"/>
    </xf>
    <xf numFmtId="176" fontId="21" fillId="0" borderId="0" xfId="0" applyNumberFormat="1" applyFont="1" applyAlignment="1">
      <alignment horizontal="center" vertical="top"/>
    </xf>
    <xf numFmtId="176" fontId="21" fillId="0" borderId="9" xfId="0" applyNumberFormat="1" applyFont="1" applyBorder="1" applyAlignment="1">
      <alignment horizontal="left" vertical="top" wrapText="1"/>
    </xf>
    <xf numFmtId="176" fontId="21" fillId="0" borderId="12" xfId="0" applyNumberFormat="1" applyFont="1" applyFill="1" applyBorder="1" applyAlignment="1">
      <alignment horizontal="center" vertical="center" wrapText="1"/>
    </xf>
    <xf numFmtId="176" fontId="21" fillId="0" borderId="8" xfId="0" applyNumberFormat="1" applyFont="1" applyBorder="1" applyAlignment="1">
      <alignment horizontal="center" vertical="top" wrapText="1"/>
    </xf>
    <xf numFmtId="176" fontId="21" fillId="0" borderId="1" xfId="0" applyNumberFormat="1" applyFont="1" applyBorder="1" applyAlignment="1">
      <alignment horizontal="center" vertical="top" wrapText="1"/>
    </xf>
    <xf numFmtId="176" fontId="21" fillId="0" borderId="2" xfId="0" applyNumberFormat="1" applyFont="1" applyBorder="1" applyAlignment="1">
      <alignment horizontal="center" vertical="top" wrapText="1"/>
    </xf>
    <xf numFmtId="176" fontId="21" fillId="0" borderId="0" xfId="0" applyNumberFormat="1" applyFont="1" applyBorder="1" applyAlignment="1">
      <alignment horizontal="center" vertical="top"/>
    </xf>
    <xf numFmtId="176" fontId="21" fillId="0" borderId="12" xfId="0" applyNumberFormat="1" applyFont="1" applyFill="1" applyBorder="1" applyAlignment="1">
      <alignment horizontal="center" vertical="top" wrapText="1"/>
    </xf>
    <xf numFmtId="176" fontId="21" fillId="0" borderId="20" xfId="0" applyNumberFormat="1" applyFont="1" applyBorder="1" applyAlignment="1">
      <alignment horizontal="center" vertical="top"/>
    </xf>
    <xf numFmtId="176" fontId="21" fillId="0" borderId="21" xfId="1" applyNumberFormat="1" applyFont="1" applyBorder="1" applyAlignment="1">
      <alignment horizontal="center" vertical="top"/>
    </xf>
    <xf numFmtId="176" fontId="21" fillId="0" borderId="18" xfId="1" applyNumberFormat="1" applyFont="1" applyBorder="1" applyAlignment="1">
      <alignment horizontal="center" vertical="top"/>
    </xf>
    <xf numFmtId="176" fontId="21" fillId="0" borderId="1" xfId="0" applyNumberFormat="1" applyFont="1" applyBorder="1" applyAlignment="1">
      <alignment horizontal="center" vertical="top"/>
    </xf>
    <xf numFmtId="176" fontId="21" fillId="0" borderId="9" xfId="0" applyNumberFormat="1" applyFont="1" applyFill="1" applyBorder="1" applyAlignment="1">
      <alignment horizontal="left" vertical="top" wrapText="1"/>
    </xf>
    <xf numFmtId="176" fontId="21" fillId="0" borderId="10" xfId="0" applyNumberFormat="1" applyFont="1" applyFill="1" applyBorder="1" applyAlignment="1">
      <alignment horizontal="center" vertical="top" wrapText="1"/>
    </xf>
    <xf numFmtId="176" fontId="21" fillId="0" borderId="1" xfId="0" applyNumberFormat="1" applyFont="1" applyFill="1" applyBorder="1" applyAlignment="1">
      <alignment horizontal="center" vertical="top" wrapText="1"/>
    </xf>
    <xf numFmtId="176" fontId="21" fillId="0" borderId="8" xfId="0" applyNumberFormat="1" applyFont="1" applyFill="1" applyBorder="1" applyAlignment="1">
      <alignment horizontal="center" vertical="top" wrapText="1"/>
    </xf>
    <xf numFmtId="176" fontId="21" fillId="0" borderId="0" xfId="1" applyNumberFormat="1" applyFont="1" applyAlignment="1">
      <alignment horizontal="center" vertical="top"/>
    </xf>
    <xf numFmtId="0" fontId="22" fillId="0" borderId="2" xfId="0" applyFont="1" applyBorder="1" applyAlignment="1">
      <alignment horizontal="left" vertical="top" wrapText="1"/>
    </xf>
    <xf numFmtId="0" fontId="22" fillId="0" borderId="2" xfId="0" applyFont="1" applyBorder="1" applyAlignment="1">
      <alignment horizontal="justify" vertical="top" wrapText="1"/>
    </xf>
    <xf numFmtId="0" fontId="22" fillId="0" borderId="12" xfId="0" applyFont="1" applyBorder="1" applyAlignment="1">
      <alignment horizontal="left" vertical="top" wrapText="1"/>
    </xf>
    <xf numFmtId="0" fontId="22" fillId="0" borderId="6" xfId="0" applyFont="1" applyBorder="1" applyAlignment="1">
      <alignment horizontal="left" vertical="top" wrapText="1"/>
    </xf>
    <xf numFmtId="0" fontId="22" fillId="0" borderId="1" xfId="0" applyFont="1" applyBorder="1" applyAlignment="1">
      <alignment horizontal="left" vertical="top" wrapText="1"/>
    </xf>
    <xf numFmtId="0" fontId="22" fillId="0" borderId="1" xfId="0" applyFont="1" applyBorder="1" applyAlignment="1">
      <alignment horizontal="justify" vertical="top" wrapText="1"/>
    </xf>
    <xf numFmtId="0" fontId="22" fillId="0" borderId="8" xfId="0" applyFont="1" applyBorder="1" applyAlignment="1">
      <alignment horizontal="left" vertical="top" wrapText="1"/>
    </xf>
    <xf numFmtId="0" fontId="22" fillId="0" borderId="8" xfId="0" applyFont="1" applyBorder="1" applyAlignment="1">
      <alignment horizontal="justify" vertical="top" wrapText="1"/>
    </xf>
    <xf numFmtId="0" fontId="22" fillId="0" borderId="11" xfId="0" applyFont="1" applyBorder="1" applyAlignment="1">
      <alignment horizontal="justify" vertical="top" wrapText="1"/>
    </xf>
    <xf numFmtId="0" fontId="22" fillId="0" borderId="6" xfId="0" applyFont="1" applyFill="1" applyBorder="1" applyAlignment="1">
      <alignment horizontal="left" vertical="top" wrapText="1"/>
    </xf>
    <xf numFmtId="0" fontId="22" fillId="0" borderId="1" xfId="0" applyFont="1" applyFill="1" applyBorder="1" applyAlignment="1">
      <alignment horizontal="left" vertical="top" wrapText="1"/>
    </xf>
    <xf numFmtId="0" fontId="22" fillId="0" borderId="11" xfId="0" applyFont="1" applyBorder="1" applyAlignment="1">
      <alignment horizontal="left" vertical="top" wrapText="1"/>
    </xf>
    <xf numFmtId="0" fontId="22" fillId="0" borderId="8" xfId="0" applyFont="1" applyFill="1" applyBorder="1" applyAlignment="1">
      <alignment horizontal="left" vertical="top" wrapText="1"/>
    </xf>
    <xf numFmtId="0" fontId="22" fillId="0" borderId="16" xfId="0" applyFont="1" applyBorder="1" applyAlignment="1">
      <alignment horizontal="left" vertical="top" wrapText="1"/>
    </xf>
    <xf numFmtId="0" fontId="22" fillId="0" borderId="2" xfId="0" applyFont="1" applyFill="1" applyBorder="1" applyAlignment="1">
      <alignment horizontal="left" vertical="top" wrapText="1"/>
    </xf>
    <xf numFmtId="177" fontId="0" fillId="0" borderId="0" xfId="0" applyNumberFormat="1"/>
    <xf numFmtId="178" fontId="0" fillId="0" borderId="0" xfId="0" applyNumberFormat="1"/>
    <xf numFmtId="55" fontId="0" fillId="0" borderId="0" xfId="0" applyNumberFormat="1" applyAlignment="1">
      <alignment horizontal="right"/>
    </xf>
    <xf numFmtId="0" fontId="28" fillId="0" borderId="0" xfId="0" applyFont="1"/>
    <xf numFmtId="0" fontId="0" fillId="0" borderId="31" xfId="0" applyBorder="1" applyAlignment="1">
      <alignment horizontal="center" vertical="center"/>
    </xf>
    <xf numFmtId="177" fontId="13" fillId="0" borderId="31" xfId="0" applyNumberFormat="1" applyFont="1" applyBorder="1" applyAlignment="1">
      <alignment horizontal="center" vertical="center" wrapText="1"/>
    </xf>
    <xf numFmtId="177" fontId="13" fillId="0" borderId="32" xfId="0" applyNumberFormat="1" applyFont="1" applyBorder="1" applyAlignment="1">
      <alignment horizontal="center" vertical="center" wrapText="1"/>
    </xf>
    <xf numFmtId="0" fontId="0" fillId="0" borderId="0" xfId="0" applyAlignment="1">
      <alignment vertical="center"/>
    </xf>
    <xf numFmtId="49" fontId="31" fillId="0" borderId="35" xfId="0" applyNumberFormat="1" applyFont="1" applyFill="1" applyBorder="1" applyAlignment="1">
      <alignment horizontal="left" vertical="center" indent="1" shrinkToFit="1"/>
    </xf>
    <xf numFmtId="177" fontId="27" fillId="0" borderId="36" xfId="0" applyNumberFormat="1" applyFont="1" applyBorder="1"/>
    <xf numFmtId="177" fontId="27" fillId="0" borderId="37" xfId="0" applyNumberFormat="1" applyFont="1" applyBorder="1"/>
    <xf numFmtId="178" fontId="32" fillId="0" borderId="38" xfId="0" applyNumberFormat="1" applyFont="1" applyBorder="1" applyAlignment="1">
      <alignment horizontal="right"/>
    </xf>
    <xf numFmtId="49" fontId="31" fillId="0" borderId="40" xfId="0" applyNumberFormat="1" applyFont="1" applyFill="1" applyBorder="1" applyAlignment="1">
      <alignment horizontal="left" vertical="center" indent="1" shrinkToFit="1"/>
    </xf>
    <xf numFmtId="177" fontId="27" fillId="0" borderId="41" xfId="0" applyNumberFormat="1" applyFont="1" applyBorder="1"/>
    <xf numFmtId="177" fontId="27" fillId="0" borderId="42" xfId="0" applyNumberFormat="1" applyFont="1" applyBorder="1"/>
    <xf numFmtId="178" fontId="32" fillId="0" borderId="43" xfId="0" applyNumberFormat="1" applyFont="1" applyBorder="1" applyAlignment="1">
      <alignment horizontal="right"/>
    </xf>
    <xf numFmtId="178" fontId="33" fillId="0" borderId="44" xfId="0" applyNumberFormat="1" applyFont="1" applyBorder="1" applyAlignment="1">
      <alignment horizontal="left" vertical="center" wrapText="1"/>
    </xf>
    <xf numFmtId="49" fontId="31" fillId="0" borderId="45" xfId="0" applyNumberFormat="1" applyFont="1" applyFill="1" applyBorder="1" applyAlignment="1">
      <alignment horizontal="left" vertical="center" indent="1" shrinkToFit="1"/>
    </xf>
    <xf numFmtId="177" fontId="27" fillId="0" borderId="46" xfId="0" applyNumberFormat="1" applyFont="1" applyBorder="1"/>
    <xf numFmtId="177" fontId="27" fillId="0" borderId="47" xfId="0" applyNumberFormat="1" applyFont="1" applyBorder="1"/>
    <xf numFmtId="178" fontId="32" fillId="0" borderId="48" xfId="0" applyNumberFormat="1" applyFont="1" applyBorder="1" applyAlignment="1">
      <alignment horizontal="right"/>
    </xf>
    <xf numFmtId="178" fontId="33" fillId="0" borderId="49" xfId="0" applyNumberFormat="1" applyFont="1" applyBorder="1" applyAlignment="1">
      <alignment horizontal="left" vertical="center" wrapText="1"/>
    </xf>
    <xf numFmtId="49" fontId="31" fillId="0" borderId="50" xfId="0" applyNumberFormat="1" applyFont="1" applyFill="1" applyBorder="1" applyAlignment="1">
      <alignment horizontal="left" vertical="center" indent="1" shrinkToFit="1"/>
    </xf>
    <xf numFmtId="177" fontId="27" fillId="0" borderId="51" xfId="0" applyNumberFormat="1" applyFont="1" applyBorder="1"/>
    <xf numFmtId="177" fontId="27" fillId="0" borderId="52" xfId="0" applyNumberFormat="1" applyFont="1" applyBorder="1"/>
    <xf numFmtId="0" fontId="0" fillId="0" borderId="18" xfId="0" applyBorder="1" applyAlignment="1">
      <alignment horizontal="right" vertical="center"/>
    </xf>
    <xf numFmtId="177" fontId="27" fillId="0" borderId="54" xfId="0" applyNumberFormat="1" applyFont="1" applyBorder="1" applyAlignment="1">
      <alignment vertical="center"/>
    </xf>
    <xf numFmtId="177" fontId="27" fillId="0" borderId="55" xfId="0" applyNumberFormat="1" applyFont="1" applyBorder="1" applyAlignment="1">
      <alignment vertical="center"/>
    </xf>
    <xf numFmtId="178" fontId="34" fillId="0" borderId="56" xfId="0" applyNumberFormat="1" applyFont="1" applyBorder="1" applyAlignment="1">
      <alignment horizontal="center" vertical="center"/>
    </xf>
    <xf numFmtId="0" fontId="0" fillId="0" borderId="9" xfId="0" applyBorder="1" applyAlignment="1">
      <alignment horizontal="right" vertical="center"/>
    </xf>
    <xf numFmtId="178" fontId="0" fillId="0" borderId="0" xfId="0" applyNumberFormat="1" applyAlignment="1">
      <alignment vertical="center"/>
    </xf>
    <xf numFmtId="0" fontId="37" fillId="0" borderId="0" xfId="0" applyFont="1"/>
    <xf numFmtId="0" fontId="0" fillId="0" borderId="0" xfId="0" applyFont="1"/>
    <xf numFmtId="177" fontId="0" fillId="0" borderId="0" xfId="0" applyNumberFormat="1" applyFont="1"/>
    <xf numFmtId="178" fontId="0" fillId="0" borderId="0" xfId="0" applyNumberFormat="1" applyFont="1"/>
    <xf numFmtId="0" fontId="37" fillId="0" borderId="0" xfId="0" applyFont="1" applyBorder="1" applyAlignment="1">
      <alignment horizontal="justify" vertical="top" wrapText="1"/>
    </xf>
    <xf numFmtId="178" fontId="21" fillId="0" borderId="0" xfId="0" applyNumberFormat="1" applyFont="1" applyBorder="1" applyAlignment="1">
      <alignment horizontal="center" vertical="top" wrapText="1"/>
    </xf>
    <xf numFmtId="0" fontId="20" fillId="0" borderId="0" xfId="0" applyFont="1" applyBorder="1" applyAlignment="1">
      <alignment horizontal="right"/>
    </xf>
    <xf numFmtId="178" fontId="21" fillId="0" borderId="0" xfId="0" applyNumberFormat="1" applyFont="1" applyAlignment="1">
      <alignment horizontal="center"/>
    </xf>
    <xf numFmtId="0" fontId="20" fillId="2" borderId="10" xfId="0" applyFont="1" applyFill="1" applyBorder="1" applyAlignment="1">
      <alignment vertical="center" wrapText="1"/>
    </xf>
    <xf numFmtId="0" fontId="22" fillId="0" borderId="10" xfId="0" applyFont="1" applyBorder="1" applyAlignment="1">
      <alignment horizontal="right" vertical="top" wrapText="1"/>
    </xf>
    <xf numFmtId="178" fontId="21" fillId="0" borderId="6" xfId="0" applyNumberFormat="1" applyFont="1" applyBorder="1" applyAlignment="1">
      <alignment horizontal="center" vertical="top" wrapText="1"/>
    </xf>
    <xf numFmtId="178" fontId="33" fillId="0" borderId="39" xfId="0" applyNumberFormat="1" applyFont="1" applyBorder="1" applyAlignment="1">
      <alignment horizontal="left" vertical="center" wrapText="1"/>
    </xf>
    <xf numFmtId="178" fontId="33" fillId="0" borderId="53" xfId="0" applyNumberFormat="1" applyFont="1" applyBorder="1" applyAlignment="1">
      <alignment horizontal="left" vertical="center" wrapText="1"/>
    </xf>
    <xf numFmtId="0" fontId="20" fillId="2" borderId="6" xfId="0" applyFont="1" applyFill="1" applyBorder="1" applyAlignment="1">
      <alignment horizontal="center" vertical="center" wrapText="1"/>
    </xf>
    <xf numFmtId="178" fontId="21" fillId="0" borderId="8" xfId="0" applyNumberFormat="1" applyFont="1" applyBorder="1" applyAlignment="1">
      <alignment horizontal="center" vertical="top" wrapText="1"/>
    </xf>
    <xf numFmtId="0" fontId="22" fillId="0" borderId="8" xfId="0" applyFont="1" applyBorder="1" applyAlignment="1">
      <alignment horizontal="left" vertical="top" wrapText="1"/>
    </xf>
    <xf numFmtId="0" fontId="5" fillId="0" borderId="1" xfId="0" applyFont="1" applyFill="1" applyBorder="1" applyAlignment="1">
      <alignment vertical="top" wrapText="1"/>
    </xf>
    <xf numFmtId="178" fontId="32" fillId="0" borderId="57" xfId="0" applyNumberFormat="1" applyFont="1" applyBorder="1" applyAlignment="1">
      <alignment horizontal="right" vertical="center"/>
    </xf>
    <xf numFmtId="0" fontId="39" fillId="0" borderId="0" xfId="2" applyFont="1" applyAlignment="1">
      <alignment horizontal="center"/>
    </xf>
    <xf numFmtId="0" fontId="35" fillId="0" borderId="0" xfId="0" applyFont="1" applyAlignment="1">
      <alignment horizontal="center"/>
    </xf>
    <xf numFmtId="0" fontId="29" fillId="0" borderId="0" xfId="0" applyFont="1" applyAlignment="1">
      <alignment horizontal="center"/>
    </xf>
    <xf numFmtId="178" fontId="30" fillId="0" borderId="33" xfId="0" applyNumberFormat="1" applyFont="1" applyBorder="1" applyAlignment="1">
      <alignment horizontal="left" vertical="center" wrapText="1"/>
    </xf>
    <xf numFmtId="178" fontId="30" fillId="0" borderId="34" xfId="0" applyNumberFormat="1" applyFont="1" applyBorder="1" applyAlignment="1">
      <alignment horizontal="left" vertical="center" wrapText="1"/>
    </xf>
    <xf numFmtId="177" fontId="27" fillId="0" borderId="9" xfId="0" applyNumberFormat="1" applyFont="1" applyBorder="1" applyAlignment="1">
      <alignment horizontal="center" vertical="center"/>
    </xf>
    <xf numFmtId="177" fontId="27" fillId="0" borderId="10" xfId="0" applyNumberFormat="1" applyFont="1" applyBorder="1" applyAlignment="1">
      <alignment horizontal="center" vertical="center"/>
    </xf>
    <xf numFmtId="0" fontId="35" fillId="0" borderId="0" xfId="0" applyFont="1" applyAlignment="1">
      <alignment horizontal="left" vertical="top" wrapText="1"/>
    </xf>
    <xf numFmtId="0" fontId="22" fillId="0" borderId="8" xfId="0" applyFont="1" applyBorder="1" applyAlignment="1">
      <alignment horizontal="left" vertical="top" wrapText="1"/>
    </xf>
    <xf numFmtId="0" fontId="22" fillId="0" borderId="1" xfId="0" applyFont="1" applyBorder="1" applyAlignment="1">
      <alignment horizontal="left" vertical="top" wrapText="1"/>
    </xf>
    <xf numFmtId="0" fontId="22" fillId="0" borderId="2" xfId="0" applyFont="1" applyBorder="1" applyAlignment="1">
      <alignment horizontal="left" vertical="top" wrapText="1"/>
    </xf>
    <xf numFmtId="0" fontId="12" fillId="0" borderId="12"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9" xfId="0" applyFont="1" applyBorder="1" applyAlignment="1">
      <alignment horizontal="left" vertical="top" wrapText="1"/>
    </xf>
    <xf numFmtId="0" fontId="5" fillId="0" borderId="12" xfId="0" applyFont="1" applyBorder="1" applyAlignment="1">
      <alignment horizontal="left" vertical="top" wrapText="1"/>
    </xf>
    <xf numFmtId="0" fontId="14" fillId="0" borderId="8" xfId="0" applyFont="1" applyBorder="1" applyAlignment="1">
      <alignment horizontal="center"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5" fillId="0" borderId="8" xfId="0" applyFont="1" applyBorder="1" applyAlignment="1">
      <alignment horizontal="left" vertical="top" wrapText="1"/>
    </xf>
    <xf numFmtId="0" fontId="13" fillId="0" borderId="8" xfId="0" applyFont="1" applyBorder="1" applyAlignment="1">
      <alignment horizontal="center" vertical="top"/>
    </xf>
    <xf numFmtId="0" fontId="13" fillId="0" borderId="1" xfId="0" applyFont="1" applyBorder="1" applyAlignment="1">
      <alignment horizontal="center" vertical="top"/>
    </xf>
    <xf numFmtId="0" fontId="5" fillId="0" borderId="6" xfId="0" applyFont="1" applyBorder="1" applyAlignment="1">
      <alignment horizontal="left" vertical="top" wrapText="1"/>
    </xf>
    <xf numFmtId="0" fontId="4" fillId="0" borderId="8" xfId="0" applyFont="1" applyBorder="1" applyAlignment="1">
      <alignment horizontal="center"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14" fillId="0" borderId="2" xfId="0" applyFont="1" applyBorder="1" applyAlignment="1">
      <alignment horizontal="center" vertical="top" wrapText="1"/>
    </xf>
    <xf numFmtId="0" fontId="5" fillId="0" borderId="2" xfId="0" applyFont="1" applyBorder="1" applyAlignment="1">
      <alignment horizontal="left" vertical="top" wrapText="1"/>
    </xf>
    <xf numFmtId="0" fontId="14" fillId="0" borderId="1" xfId="0" applyFont="1" applyBorder="1" applyAlignment="1">
      <alignment horizontal="center" vertical="top" wrapText="1"/>
    </xf>
    <xf numFmtId="0" fontId="4" fillId="0" borderId="8"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3" borderId="9" xfId="0" applyFont="1" applyFill="1" applyBorder="1" applyAlignment="1">
      <alignment horizontal="left" vertical="top" wrapText="1"/>
    </xf>
    <xf numFmtId="0" fontId="4" fillId="3" borderId="12"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 xfId="0" applyFont="1" applyFill="1" applyBorder="1" applyAlignment="1">
      <alignment horizontal="left" vertical="top" wrapText="1"/>
    </xf>
    <xf numFmtId="178" fontId="33" fillId="0" borderId="44" xfId="0" applyNumberFormat="1" applyFont="1" applyFill="1" applyBorder="1" applyAlignment="1">
      <alignment horizontal="left" vertical="center" wrapText="1"/>
    </xf>
  </cellXfs>
  <cellStyles count="3">
    <cellStyle name="ハイパーリンク" xfId="2" builtinId="8"/>
    <cellStyle name="標準" xfId="0" builtinId="0"/>
    <cellStyle name="標準_030・03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inko-keirin.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0"/>
  <sheetViews>
    <sheetView tabSelected="1" view="pageBreakPreview" zoomScaleNormal="100" zoomScaleSheetLayoutView="100" workbookViewId="0">
      <selection activeCell="B2" sqref="B2"/>
    </sheetView>
  </sheetViews>
  <sheetFormatPr defaultRowHeight="13"/>
  <cols>
    <col min="1" max="1" width="2.6328125" customWidth="1"/>
    <col min="2" max="2" width="35.6328125" customWidth="1"/>
    <col min="3" max="4" width="6.6328125" style="275" customWidth="1"/>
    <col min="5" max="5" width="8.6328125" style="276" customWidth="1"/>
    <col min="6" max="6" width="38.6328125" style="276" customWidth="1"/>
    <col min="7" max="7" width="2.6328125" customWidth="1"/>
    <col min="256" max="256" width="8.7265625" customWidth="1"/>
    <col min="257" max="257" width="35.6328125" customWidth="1"/>
    <col min="258" max="261" width="10.6328125" customWidth="1"/>
    <col min="262" max="262" width="25.6328125" customWidth="1"/>
    <col min="512" max="512" width="8.7265625" customWidth="1"/>
    <col min="513" max="513" width="35.6328125" customWidth="1"/>
    <col min="514" max="517" width="10.6328125" customWidth="1"/>
    <col min="518" max="518" width="25.6328125" customWidth="1"/>
    <col min="768" max="768" width="8.7265625" customWidth="1"/>
    <col min="769" max="769" width="35.6328125" customWidth="1"/>
    <col min="770" max="773" width="10.6328125" customWidth="1"/>
    <col min="774" max="774" width="25.6328125" customWidth="1"/>
    <col min="1024" max="1024" width="8.7265625" customWidth="1"/>
    <col min="1025" max="1025" width="35.6328125" customWidth="1"/>
    <col min="1026" max="1029" width="10.6328125" customWidth="1"/>
    <col min="1030" max="1030" width="25.6328125" customWidth="1"/>
    <col min="1280" max="1280" width="8.7265625" customWidth="1"/>
    <col min="1281" max="1281" width="35.6328125" customWidth="1"/>
    <col min="1282" max="1285" width="10.6328125" customWidth="1"/>
    <col min="1286" max="1286" width="25.6328125" customWidth="1"/>
    <col min="1536" max="1536" width="8.7265625" customWidth="1"/>
    <col min="1537" max="1537" width="35.6328125" customWidth="1"/>
    <col min="1538" max="1541" width="10.6328125" customWidth="1"/>
    <col min="1542" max="1542" width="25.6328125" customWidth="1"/>
    <col min="1792" max="1792" width="8.7265625" customWidth="1"/>
    <col min="1793" max="1793" width="35.6328125" customWidth="1"/>
    <col min="1794" max="1797" width="10.6328125" customWidth="1"/>
    <col min="1798" max="1798" width="25.6328125" customWidth="1"/>
    <col min="2048" max="2048" width="8.7265625" customWidth="1"/>
    <col min="2049" max="2049" width="35.6328125" customWidth="1"/>
    <col min="2050" max="2053" width="10.6328125" customWidth="1"/>
    <col min="2054" max="2054" width="25.6328125" customWidth="1"/>
    <col min="2304" max="2304" width="8.7265625" customWidth="1"/>
    <col min="2305" max="2305" width="35.6328125" customWidth="1"/>
    <col min="2306" max="2309" width="10.6328125" customWidth="1"/>
    <col min="2310" max="2310" width="25.6328125" customWidth="1"/>
    <col min="2560" max="2560" width="8.7265625" customWidth="1"/>
    <col min="2561" max="2561" width="35.6328125" customWidth="1"/>
    <col min="2562" max="2565" width="10.6328125" customWidth="1"/>
    <col min="2566" max="2566" width="25.6328125" customWidth="1"/>
    <col min="2816" max="2816" width="8.7265625" customWidth="1"/>
    <col min="2817" max="2817" width="35.6328125" customWidth="1"/>
    <col min="2818" max="2821" width="10.6328125" customWidth="1"/>
    <col min="2822" max="2822" width="25.6328125" customWidth="1"/>
    <col min="3072" max="3072" width="8.7265625" customWidth="1"/>
    <col min="3073" max="3073" width="35.6328125" customWidth="1"/>
    <col min="3074" max="3077" width="10.6328125" customWidth="1"/>
    <col min="3078" max="3078" width="25.6328125" customWidth="1"/>
    <col min="3328" max="3328" width="8.7265625" customWidth="1"/>
    <col min="3329" max="3329" width="35.6328125" customWidth="1"/>
    <col min="3330" max="3333" width="10.6328125" customWidth="1"/>
    <col min="3334" max="3334" width="25.6328125" customWidth="1"/>
    <col min="3584" max="3584" width="8.7265625" customWidth="1"/>
    <col min="3585" max="3585" width="35.6328125" customWidth="1"/>
    <col min="3586" max="3589" width="10.6328125" customWidth="1"/>
    <col min="3590" max="3590" width="25.6328125" customWidth="1"/>
    <col min="3840" max="3840" width="8.7265625" customWidth="1"/>
    <col min="3841" max="3841" width="35.6328125" customWidth="1"/>
    <col min="3842" max="3845" width="10.6328125" customWidth="1"/>
    <col min="3846" max="3846" width="25.6328125" customWidth="1"/>
    <col min="4096" max="4096" width="8.7265625" customWidth="1"/>
    <col min="4097" max="4097" width="35.6328125" customWidth="1"/>
    <col min="4098" max="4101" width="10.6328125" customWidth="1"/>
    <col min="4102" max="4102" width="25.6328125" customWidth="1"/>
    <col min="4352" max="4352" width="8.7265625" customWidth="1"/>
    <col min="4353" max="4353" width="35.6328125" customWidth="1"/>
    <col min="4354" max="4357" width="10.6328125" customWidth="1"/>
    <col min="4358" max="4358" width="25.6328125" customWidth="1"/>
    <col min="4608" max="4608" width="8.7265625" customWidth="1"/>
    <col min="4609" max="4609" width="35.6328125" customWidth="1"/>
    <col min="4610" max="4613" width="10.6328125" customWidth="1"/>
    <col min="4614" max="4614" width="25.6328125" customWidth="1"/>
    <col min="4864" max="4864" width="8.7265625" customWidth="1"/>
    <col min="4865" max="4865" width="35.6328125" customWidth="1"/>
    <col min="4866" max="4869" width="10.6328125" customWidth="1"/>
    <col min="4870" max="4870" width="25.6328125" customWidth="1"/>
    <col min="5120" max="5120" width="8.7265625" customWidth="1"/>
    <col min="5121" max="5121" width="35.6328125" customWidth="1"/>
    <col min="5122" max="5125" width="10.6328125" customWidth="1"/>
    <col min="5126" max="5126" width="25.6328125" customWidth="1"/>
    <col min="5376" max="5376" width="8.7265625" customWidth="1"/>
    <col min="5377" max="5377" width="35.6328125" customWidth="1"/>
    <col min="5378" max="5381" width="10.6328125" customWidth="1"/>
    <col min="5382" max="5382" width="25.6328125" customWidth="1"/>
    <col min="5632" max="5632" width="8.7265625" customWidth="1"/>
    <col min="5633" max="5633" width="35.6328125" customWidth="1"/>
    <col min="5634" max="5637" width="10.6328125" customWidth="1"/>
    <col min="5638" max="5638" width="25.6328125" customWidth="1"/>
    <col min="5888" max="5888" width="8.7265625" customWidth="1"/>
    <col min="5889" max="5889" width="35.6328125" customWidth="1"/>
    <col min="5890" max="5893" width="10.6328125" customWidth="1"/>
    <col min="5894" max="5894" width="25.6328125" customWidth="1"/>
    <col min="6144" max="6144" width="8.7265625" customWidth="1"/>
    <col min="6145" max="6145" width="35.6328125" customWidth="1"/>
    <col min="6146" max="6149" width="10.6328125" customWidth="1"/>
    <col min="6150" max="6150" width="25.6328125" customWidth="1"/>
    <col min="6400" max="6400" width="8.7265625" customWidth="1"/>
    <col min="6401" max="6401" width="35.6328125" customWidth="1"/>
    <col min="6402" max="6405" width="10.6328125" customWidth="1"/>
    <col min="6406" max="6406" width="25.6328125" customWidth="1"/>
    <col min="6656" max="6656" width="8.7265625" customWidth="1"/>
    <col min="6657" max="6657" width="35.6328125" customWidth="1"/>
    <col min="6658" max="6661" width="10.6328125" customWidth="1"/>
    <col min="6662" max="6662" width="25.6328125" customWidth="1"/>
    <col min="6912" max="6912" width="8.7265625" customWidth="1"/>
    <col min="6913" max="6913" width="35.6328125" customWidth="1"/>
    <col min="6914" max="6917" width="10.6328125" customWidth="1"/>
    <col min="6918" max="6918" width="25.6328125" customWidth="1"/>
    <col min="7168" max="7168" width="8.7265625" customWidth="1"/>
    <col min="7169" max="7169" width="35.6328125" customWidth="1"/>
    <col min="7170" max="7173" width="10.6328125" customWidth="1"/>
    <col min="7174" max="7174" width="25.6328125" customWidth="1"/>
    <col min="7424" max="7424" width="8.7265625" customWidth="1"/>
    <col min="7425" max="7425" width="35.6328125" customWidth="1"/>
    <col min="7426" max="7429" width="10.6328125" customWidth="1"/>
    <col min="7430" max="7430" width="25.6328125" customWidth="1"/>
    <col min="7680" max="7680" width="8.7265625" customWidth="1"/>
    <col min="7681" max="7681" width="35.6328125" customWidth="1"/>
    <col min="7682" max="7685" width="10.6328125" customWidth="1"/>
    <col min="7686" max="7686" width="25.6328125" customWidth="1"/>
    <col min="7936" max="7936" width="8.7265625" customWidth="1"/>
    <col min="7937" max="7937" width="35.6328125" customWidth="1"/>
    <col min="7938" max="7941" width="10.6328125" customWidth="1"/>
    <col min="7942" max="7942" width="25.6328125" customWidth="1"/>
    <col min="8192" max="8192" width="8.7265625" customWidth="1"/>
    <col min="8193" max="8193" width="35.6328125" customWidth="1"/>
    <col min="8194" max="8197" width="10.6328125" customWidth="1"/>
    <col min="8198" max="8198" width="25.6328125" customWidth="1"/>
    <col min="8448" max="8448" width="8.7265625" customWidth="1"/>
    <col min="8449" max="8449" width="35.6328125" customWidth="1"/>
    <col min="8450" max="8453" width="10.6328125" customWidth="1"/>
    <col min="8454" max="8454" width="25.6328125" customWidth="1"/>
    <col min="8704" max="8704" width="8.7265625" customWidth="1"/>
    <col min="8705" max="8705" width="35.6328125" customWidth="1"/>
    <col min="8706" max="8709" width="10.6328125" customWidth="1"/>
    <col min="8710" max="8710" width="25.6328125" customWidth="1"/>
    <col min="8960" max="8960" width="8.7265625" customWidth="1"/>
    <col min="8961" max="8961" width="35.6328125" customWidth="1"/>
    <col min="8962" max="8965" width="10.6328125" customWidth="1"/>
    <col min="8966" max="8966" width="25.6328125" customWidth="1"/>
    <col min="9216" max="9216" width="8.7265625" customWidth="1"/>
    <col min="9217" max="9217" width="35.6328125" customWidth="1"/>
    <col min="9218" max="9221" width="10.6328125" customWidth="1"/>
    <col min="9222" max="9222" width="25.6328125" customWidth="1"/>
    <col min="9472" max="9472" width="8.7265625" customWidth="1"/>
    <col min="9473" max="9473" width="35.6328125" customWidth="1"/>
    <col min="9474" max="9477" width="10.6328125" customWidth="1"/>
    <col min="9478" max="9478" width="25.6328125" customWidth="1"/>
    <col min="9728" max="9728" width="8.7265625" customWidth="1"/>
    <col min="9729" max="9729" width="35.6328125" customWidth="1"/>
    <col min="9730" max="9733" width="10.6328125" customWidth="1"/>
    <col min="9734" max="9734" width="25.6328125" customWidth="1"/>
    <col min="9984" max="9984" width="8.7265625" customWidth="1"/>
    <col min="9985" max="9985" width="35.6328125" customWidth="1"/>
    <col min="9986" max="9989" width="10.6328125" customWidth="1"/>
    <col min="9990" max="9990" width="25.6328125" customWidth="1"/>
    <col min="10240" max="10240" width="8.7265625" customWidth="1"/>
    <col min="10241" max="10241" width="35.6328125" customWidth="1"/>
    <col min="10242" max="10245" width="10.6328125" customWidth="1"/>
    <col min="10246" max="10246" width="25.6328125" customWidth="1"/>
    <col min="10496" max="10496" width="8.7265625" customWidth="1"/>
    <col min="10497" max="10497" width="35.6328125" customWidth="1"/>
    <col min="10498" max="10501" width="10.6328125" customWidth="1"/>
    <col min="10502" max="10502" width="25.6328125" customWidth="1"/>
    <col min="10752" max="10752" width="8.7265625" customWidth="1"/>
    <col min="10753" max="10753" width="35.6328125" customWidth="1"/>
    <col min="10754" max="10757" width="10.6328125" customWidth="1"/>
    <col min="10758" max="10758" width="25.6328125" customWidth="1"/>
    <col min="11008" max="11008" width="8.7265625" customWidth="1"/>
    <col min="11009" max="11009" width="35.6328125" customWidth="1"/>
    <col min="11010" max="11013" width="10.6328125" customWidth="1"/>
    <col min="11014" max="11014" width="25.6328125" customWidth="1"/>
    <col min="11264" max="11264" width="8.7265625" customWidth="1"/>
    <col min="11265" max="11265" width="35.6328125" customWidth="1"/>
    <col min="11266" max="11269" width="10.6328125" customWidth="1"/>
    <col min="11270" max="11270" width="25.6328125" customWidth="1"/>
    <col min="11520" max="11520" width="8.7265625" customWidth="1"/>
    <col min="11521" max="11521" width="35.6328125" customWidth="1"/>
    <col min="11522" max="11525" width="10.6328125" customWidth="1"/>
    <col min="11526" max="11526" width="25.6328125" customWidth="1"/>
    <col min="11776" max="11776" width="8.7265625" customWidth="1"/>
    <col min="11777" max="11777" width="35.6328125" customWidth="1"/>
    <col min="11778" max="11781" width="10.6328125" customWidth="1"/>
    <col min="11782" max="11782" width="25.6328125" customWidth="1"/>
    <col min="12032" max="12032" width="8.7265625" customWidth="1"/>
    <col min="12033" max="12033" width="35.6328125" customWidth="1"/>
    <col min="12034" max="12037" width="10.6328125" customWidth="1"/>
    <col min="12038" max="12038" width="25.6328125" customWidth="1"/>
    <col min="12288" max="12288" width="8.7265625" customWidth="1"/>
    <col min="12289" max="12289" width="35.6328125" customWidth="1"/>
    <col min="12290" max="12293" width="10.6328125" customWidth="1"/>
    <col min="12294" max="12294" width="25.6328125" customWidth="1"/>
    <col min="12544" max="12544" width="8.7265625" customWidth="1"/>
    <col min="12545" max="12545" width="35.6328125" customWidth="1"/>
    <col min="12546" max="12549" width="10.6328125" customWidth="1"/>
    <col min="12550" max="12550" width="25.6328125" customWidth="1"/>
    <col min="12800" max="12800" width="8.7265625" customWidth="1"/>
    <col min="12801" max="12801" width="35.6328125" customWidth="1"/>
    <col min="12802" max="12805" width="10.6328125" customWidth="1"/>
    <col min="12806" max="12806" width="25.6328125" customWidth="1"/>
    <col min="13056" max="13056" width="8.7265625" customWidth="1"/>
    <col min="13057" max="13057" width="35.6328125" customWidth="1"/>
    <col min="13058" max="13061" width="10.6328125" customWidth="1"/>
    <col min="13062" max="13062" width="25.6328125" customWidth="1"/>
    <col min="13312" max="13312" width="8.7265625" customWidth="1"/>
    <col min="13313" max="13313" width="35.6328125" customWidth="1"/>
    <col min="13314" max="13317" width="10.6328125" customWidth="1"/>
    <col min="13318" max="13318" width="25.6328125" customWidth="1"/>
    <col min="13568" max="13568" width="8.7265625" customWidth="1"/>
    <col min="13569" max="13569" width="35.6328125" customWidth="1"/>
    <col min="13570" max="13573" width="10.6328125" customWidth="1"/>
    <col min="13574" max="13574" width="25.6328125" customWidth="1"/>
    <col min="13824" max="13824" width="8.7265625" customWidth="1"/>
    <col min="13825" max="13825" width="35.6328125" customWidth="1"/>
    <col min="13826" max="13829" width="10.6328125" customWidth="1"/>
    <col min="13830" max="13830" width="25.6328125" customWidth="1"/>
    <col min="14080" max="14080" width="8.7265625" customWidth="1"/>
    <col min="14081" max="14081" width="35.6328125" customWidth="1"/>
    <col min="14082" max="14085" width="10.6328125" customWidth="1"/>
    <col min="14086" max="14086" width="25.6328125" customWidth="1"/>
    <col min="14336" max="14336" width="8.7265625" customWidth="1"/>
    <col min="14337" max="14337" width="35.6328125" customWidth="1"/>
    <col min="14338" max="14341" width="10.6328125" customWidth="1"/>
    <col min="14342" max="14342" width="25.6328125" customWidth="1"/>
    <col min="14592" max="14592" width="8.7265625" customWidth="1"/>
    <col min="14593" max="14593" width="35.6328125" customWidth="1"/>
    <col min="14594" max="14597" width="10.6328125" customWidth="1"/>
    <col min="14598" max="14598" width="25.6328125" customWidth="1"/>
    <col min="14848" max="14848" width="8.7265625" customWidth="1"/>
    <col min="14849" max="14849" width="35.6328125" customWidth="1"/>
    <col min="14850" max="14853" width="10.6328125" customWidth="1"/>
    <col min="14854" max="14854" width="25.6328125" customWidth="1"/>
    <col min="15104" max="15104" width="8.7265625" customWidth="1"/>
    <col min="15105" max="15105" width="35.6328125" customWidth="1"/>
    <col min="15106" max="15109" width="10.6328125" customWidth="1"/>
    <col min="15110" max="15110" width="25.6328125" customWidth="1"/>
    <col min="15360" max="15360" width="8.7265625" customWidth="1"/>
    <col min="15361" max="15361" width="35.6328125" customWidth="1"/>
    <col min="15362" max="15365" width="10.6328125" customWidth="1"/>
    <col min="15366" max="15366" width="25.6328125" customWidth="1"/>
    <col min="15616" max="15616" width="8.7265625" customWidth="1"/>
    <col min="15617" max="15617" width="35.6328125" customWidth="1"/>
    <col min="15618" max="15621" width="10.6328125" customWidth="1"/>
    <col min="15622" max="15622" width="25.6328125" customWidth="1"/>
    <col min="15872" max="15872" width="8.7265625" customWidth="1"/>
    <col min="15873" max="15873" width="35.6328125" customWidth="1"/>
    <col min="15874" max="15877" width="10.6328125" customWidth="1"/>
    <col min="15878" max="15878" width="25.6328125" customWidth="1"/>
    <col min="16128" max="16128" width="8.7265625" customWidth="1"/>
    <col min="16129" max="16129" width="35.6328125" customWidth="1"/>
    <col min="16130" max="16133" width="10.6328125" customWidth="1"/>
    <col min="16134" max="16134" width="25.6328125" customWidth="1"/>
  </cols>
  <sheetData>
    <row r="1" spans="2:6">
      <c r="F1" s="277" t="s">
        <v>369</v>
      </c>
    </row>
    <row r="2" spans="2:6" ht="14">
      <c r="B2" s="278" t="s">
        <v>381</v>
      </c>
    </row>
    <row r="4" spans="2:6" ht="16.5">
      <c r="B4" s="326" t="s">
        <v>370</v>
      </c>
      <c r="C4" s="326"/>
      <c r="D4" s="326"/>
      <c r="E4" s="326"/>
      <c r="F4" s="326"/>
    </row>
    <row r="5" spans="2:6" ht="13.5" thickBot="1"/>
    <row r="6" spans="2:6" s="282" customFormat="1" ht="30" customHeight="1">
      <c r="B6" s="279" t="s">
        <v>371</v>
      </c>
      <c r="C6" s="280" t="s">
        <v>372</v>
      </c>
      <c r="D6" s="281" t="s">
        <v>373</v>
      </c>
      <c r="E6" s="327" t="s">
        <v>374</v>
      </c>
      <c r="F6" s="328"/>
    </row>
    <row r="7" spans="2:6" ht="22" customHeight="1">
      <c r="B7" s="283" t="s">
        <v>383</v>
      </c>
      <c r="C7" s="284">
        <v>1</v>
      </c>
      <c r="D7" s="285">
        <v>0</v>
      </c>
      <c r="E7" s="286">
        <v>1</v>
      </c>
      <c r="F7" s="317"/>
    </row>
    <row r="8" spans="2:6" ht="38">
      <c r="B8" s="287" t="s">
        <v>384</v>
      </c>
      <c r="C8" s="288">
        <v>2</v>
      </c>
      <c r="D8" s="289">
        <v>0</v>
      </c>
      <c r="E8" s="290">
        <v>0</v>
      </c>
      <c r="F8" s="291" t="s">
        <v>469</v>
      </c>
    </row>
    <row r="9" spans="2:6" ht="22" customHeight="1">
      <c r="B9" s="287" t="s">
        <v>385</v>
      </c>
      <c r="C9" s="288">
        <v>13</v>
      </c>
      <c r="D9" s="289">
        <v>1</v>
      </c>
      <c r="E9" s="290">
        <v>1.5</v>
      </c>
      <c r="F9" s="291"/>
    </row>
    <row r="10" spans="2:6" ht="22" customHeight="1">
      <c r="B10" s="287" t="s">
        <v>386</v>
      </c>
      <c r="C10" s="288">
        <v>7</v>
      </c>
      <c r="D10" s="289">
        <v>1</v>
      </c>
      <c r="E10" s="290">
        <v>1.5</v>
      </c>
      <c r="F10" s="291"/>
    </row>
    <row r="11" spans="2:6" ht="22" customHeight="1">
      <c r="B11" s="287" t="s">
        <v>387</v>
      </c>
      <c r="C11" s="288">
        <v>6</v>
      </c>
      <c r="D11" s="289">
        <v>1</v>
      </c>
      <c r="E11" s="290">
        <v>2</v>
      </c>
      <c r="F11" s="291"/>
    </row>
    <row r="12" spans="2:6" ht="22" customHeight="1">
      <c r="B12" s="287" t="s">
        <v>388</v>
      </c>
      <c r="C12" s="288">
        <v>3</v>
      </c>
      <c r="D12" s="289">
        <v>1</v>
      </c>
      <c r="E12" s="290">
        <v>0.5</v>
      </c>
      <c r="F12" s="291"/>
    </row>
    <row r="13" spans="2:6" ht="22" customHeight="1">
      <c r="B13" s="287" t="s">
        <v>375</v>
      </c>
      <c r="C13" s="288">
        <v>2</v>
      </c>
      <c r="D13" s="289">
        <v>0</v>
      </c>
      <c r="E13" s="290">
        <v>2</v>
      </c>
      <c r="F13" s="291"/>
    </row>
    <row r="14" spans="2:6" ht="22" customHeight="1">
      <c r="B14" s="287" t="s">
        <v>389</v>
      </c>
      <c r="C14" s="288">
        <v>8</v>
      </c>
      <c r="D14" s="289">
        <v>1</v>
      </c>
      <c r="E14" s="290">
        <v>1.5</v>
      </c>
      <c r="F14" s="291" t="s">
        <v>435</v>
      </c>
    </row>
    <row r="15" spans="2:6" ht="22" customHeight="1">
      <c r="B15" s="292" t="s">
        <v>376</v>
      </c>
      <c r="C15" s="293">
        <v>1</v>
      </c>
      <c r="D15" s="294">
        <v>0</v>
      </c>
      <c r="E15" s="295">
        <v>1</v>
      </c>
      <c r="F15" s="296"/>
    </row>
    <row r="16" spans="2:6" ht="22" customHeight="1">
      <c r="B16" s="287" t="s">
        <v>390</v>
      </c>
      <c r="C16" s="288">
        <v>7</v>
      </c>
      <c r="D16" s="289">
        <v>1</v>
      </c>
      <c r="E16" s="290">
        <v>2.5</v>
      </c>
      <c r="F16" s="362"/>
    </row>
    <row r="17" spans="2:6" ht="22" customHeight="1">
      <c r="B17" s="287" t="s">
        <v>391</v>
      </c>
      <c r="C17" s="288">
        <v>11</v>
      </c>
      <c r="D17" s="289">
        <v>1</v>
      </c>
      <c r="E17" s="290">
        <v>2</v>
      </c>
      <c r="F17" s="291"/>
    </row>
    <row r="18" spans="2:6" ht="22" customHeight="1">
      <c r="B18" s="287" t="s">
        <v>416</v>
      </c>
      <c r="C18" s="288">
        <v>1</v>
      </c>
      <c r="D18" s="289">
        <v>0</v>
      </c>
      <c r="E18" s="290">
        <v>0</v>
      </c>
      <c r="F18" s="291"/>
    </row>
    <row r="19" spans="2:6" ht="22" customHeight="1">
      <c r="B19" s="287" t="s">
        <v>392</v>
      </c>
      <c r="C19" s="288">
        <v>6</v>
      </c>
      <c r="D19" s="289">
        <v>1</v>
      </c>
      <c r="E19" s="290">
        <v>1</v>
      </c>
      <c r="F19" s="291"/>
    </row>
    <row r="20" spans="2:6" ht="22" customHeight="1">
      <c r="B20" s="287" t="s">
        <v>393</v>
      </c>
      <c r="C20" s="288">
        <v>15</v>
      </c>
      <c r="D20" s="289">
        <v>1</v>
      </c>
      <c r="E20" s="290">
        <v>1.5</v>
      </c>
      <c r="F20" s="291"/>
    </row>
    <row r="21" spans="2:6" ht="22" customHeight="1">
      <c r="B21" s="297" t="s">
        <v>394</v>
      </c>
      <c r="C21" s="298">
        <v>12</v>
      </c>
      <c r="D21" s="299">
        <v>1</v>
      </c>
      <c r="E21" s="295">
        <v>1.5</v>
      </c>
      <c r="F21" s="318"/>
    </row>
    <row r="22" spans="2:6" s="282" customFormat="1" ht="25" customHeight="1" thickBot="1">
      <c r="B22" s="300" t="s">
        <v>352</v>
      </c>
      <c r="C22" s="301">
        <f>SUM(C7:C21)</f>
        <v>95</v>
      </c>
      <c r="D22" s="302">
        <f>SUM(D7:D21)</f>
        <v>10</v>
      </c>
      <c r="E22" s="323">
        <f>SUM(E7:E21)</f>
        <v>19.5</v>
      </c>
      <c r="F22" s="303"/>
    </row>
    <row r="23" spans="2:6" s="282" customFormat="1" ht="25" customHeight="1">
      <c r="B23" s="304" t="s">
        <v>377</v>
      </c>
      <c r="C23" s="329">
        <f>SUM(C22:D22)</f>
        <v>105</v>
      </c>
      <c r="D23" s="330"/>
      <c r="E23" s="305"/>
      <c r="F23" s="305"/>
    </row>
    <row r="26" spans="2:6" s="306" customFormat="1" ht="90" customHeight="1">
      <c r="B26" s="331" t="s">
        <v>382</v>
      </c>
      <c r="C26" s="331"/>
      <c r="D26" s="331"/>
      <c r="E26" s="331"/>
      <c r="F26" s="331"/>
    </row>
    <row r="27" spans="2:6" s="306" customFormat="1" ht="141.65" customHeight="1">
      <c r="B27" s="331" t="s">
        <v>378</v>
      </c>
      <c r="C27" s="331"/>
      <c r="D27" s="331"/>
      <c r="E27" s="331"/>
      <c r="F27" s="331"/>
    </row>
    <row r="28" spans="2:6">
      <c r="B28" s="307"/>
      <c r="C28" s="308"/>
      <c r="D28" s="308"/>
      <c r="E28" s="309"/>
      <c r="F28" s="309"/>
    </row>
    <row r="29" spans="2:6">
      <c r="B29" s="325" t="s">
        <v>379</v>
      </c>
      <c r="C29" s="325"/>
      <c r="D29" s="325"/>
      <c r="E29" s="325"/>
      <c r="F29" s="325"/>
    </row>
    <row r="30" spans="2:6">
      <c r="B30" s="324" t="s">
        <v>380</v>
      </c>
      <c r="C30" s="325"/>
      <c r="D30" s="325"/>
      <c r="E30" s="325"/>
      <c r="F30" s="325"/>
    </row>
  </sheetData>
  <mergeCells count="7">
    <mergeCell ref="B30:F30"/>
    <mergeCell ref="B4:F4"/>
    <mergeCell ref="E6:F6"/>
    <mergeCell ref="C23:D23"/>
    <mergeCell ref="B26:F26"/>
    <mergeCell ref="B27:F27"/>
    <mergeCell ref="B29:F29"/>
  </mergeCells>
  <phoneticPr fontId="11"/>
  <hyperlinks>
    <hyperlink ref="B30" r:id="rId1"/>
  </hyperlinks>
  <printOptions horizontalCentered="1"/>
  <pageMargins left="0.23622047244094491" right="0.23622047244094491" top="0.74803149606299213" bottom="0.15748031496062992" header="0.31496062992125984" footer="0.11811023622047245"/>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9"/>
  <sheetViews>
    <sheetView view="pageBreakPreview" zoomScale="80" zoomScaleNormal="90" zoomScaleSheetLayoutView="80" workbookViewId="0">
      <pane xSplit="4" topLeftCell="E1" activePane="topRight" state="frozen"/>
      <selection pane="topRight"/>
    </sheetView>
  </sheetViews>
  <sheetFormatPr defaultColWidth="14" defaultRowHeight="16.5"/>
  <cols>
    <col min="1" max="1" width="8.6328125" style="57" customWidth="1"/>
    <col min="2" max="2" width="3.6328125" style="45" customWidth="1"/>
    <col min="3" max="3" width="5.6328125" style="45" customWidth="1"/>
    <col min="4" max="4" width="35.6328125" style="25" customWidth="1"/>
    <col min="5" max="6" width="3.6328125" style="185" customWidth="1"/>
    <col min="7" max="7" width="43.453125" style="63" customWidth="1"/>
    <col min="8" max="8" width="2.6328125" style="63" customWidth="1"/>
    <col min="9" max="9" width="5.6328125" style="259" customWidth="1"/>
    <col min="10" max="11" width="44.6328125" style="2" customWidth="1"/>
    <col min="12" max="16384" width="14" style="2"/>
  </cols>
  <sheetData>
    <row r="1" spans="1:11" ht="28" customHeight="1">
      <c r="A1" s="39" t="s">
        <v>354</v>
      </c>
      <c r="B1" s="40"/>
      <c r="C1" s="40"/>
      <c r="D1" s="17"/>
      <c r="E1" s="162"/>
      <c r="F1" s="162"/>
      <c r="G1" s="18"/>
      <c r="H1" s="18"/>
      <c r="I1" s="241"/>
      <c r="J1" s="17"/>
      <c r="K1" s="202" t="s">
        <v>355</v>
      </c>
    </row>
    <row r="2" spans="1:11" ht="60" customHeight="1">
      <c r="A2" s="53"/>
      <c r="B2" s="11"/>
      <c r="C2" s="11"/>
      <c r="D2" s="10"/>
      <c r="E2" s="163"/>
      <c r="F2" s="163"/>
      <c r="G2" s="10"/>
      <c r="H2" s="10"/>
      <c r="I2" s="242"/>
      <c r="J2" s="11"/>
      <c r="K2" s="203" t="s">
        <v>253</v>
      </c>
    </row>
    <row r="3" spans="1:11" s="226" customFormat="1" ht="24" customHeight="1">
      <c r="A3" s="5" t="s">
        <v>443</v>
      </c>
      <c r="B3" s="4"/>
      <c r="C3" s="4"/>
      <c r="D3" s="4"/>
      <c r="E3" s="164"/>
      <c r="F3" s="164"/>
      <c r="G3" s="58" t="s">
        <v>343</v>
      </c>
      <c r="H3" s="58"/>
      <c r="I3" s="225"/>
      <c r="J3" s="157"/>
      <c r="K3" s="3"/>
    </row>
    <row r="4" spans="1:11" s="230" customFormat="1" ht="24" customHeight="1">
      <c r="A4" s="66" t="s">
        <v>4</v>
      </c>
      <c r="B4" s="13" t="s">
        <v>344</v>
      </c>
      <c r="C4" s="12" t="s">
        <v>345</v>
      </c>
      <c r="D4" s="67" t="s">
        <v>346</v>
      </c>
      <c r="E4" s="227"/>
      <c r="F4" s="227"/>
      <c r="G4" s="227"/>
      <c r="H4" s="228"/>
      <c r="I4" s="229" t="s">
        <v>367</v>
      </c>
      <c r="J4" s="229" t="s">
        <v>368</v>
      </c>
      <c r="K4" s="229" t="s">
        <v>348</v>
      </c>
    </row>
    <row r="5" spans="1:11" s="226" customFormat="1" ht="42" customHeight="1">
      <c r="A5" s="143" t="s">
        <v>349</v>
      </c>
      <c r="B5" s="65">
        <v>1</v>
      </c>
      <c r="C5" s="65" t="s">
        <v>350</v>
      </c>
      <c r="D5" s="338" t="s">
        <v>426</v>
      </c>
      <c r="E5" s="339"/>
      <c r="F5" s="339"/>
      <c r="G5" s="339"/>
      <c r="H5" s="231"/>
      <c r="I5" s="232">
        <v>1</v>
      </c>
      <c r="J5" s="233" t="s">
        <v>351</v>
      </c>
      <c r="K5" s="233"/>
    </row>
    <row r="6" spans="1:11" s="1" customFormat="1" ht="24" customHeight="1">
      <c r="A6" s="234"/>
      <c r="B6" s="235"/>
      <c r="C6" s="235"/>
      <c r="D6" s="236"/>
      <c r="E6" s="235"/>
      <c r="F6" s="235"/>
      <c r="G6" s="237"/>
      <c r="H6" s="238" t="s">
        <v>352</v>
      </c>
      <c r="I6" s="239">
        <f>I5</f>
        <v>1</v>
      </c>
      <c r="J6" s="237" t="s">
        <v>353</v>
      </c>
      <c r="K6" s="240"/>
    </row>
    <row r="7" spans="1:11" s="1" customFormat="1" ht="36" customHeight="1">
      <c r="A7" s="234"/>
      <c r="B7" s="235"/>
      <c r="C7" s="235"/>
      <c r="D7" s="236"/>
      <c r="E7" s="235"/>
      <c r="F7" s="235"/>
      <c r="G7" s="237"/>
      <c r="H7" s="238"/>
      <c r="I7" s="239"/>
      <c r="J7" s="237"/>
      <c r="K7" s="240"/>
    </row>
    <row r="8" spans="1:11" ht="24" customHeight="1">
      <c r="A8" s="5" t="s">
        <v>1</v>
      </c>
      <c r="B8" s="41"/>
      <c r="C8" s="41"/>
      <c r="D8" s="4"/>
      <c r="E8" s="164"/>
      <c r="F8" s="164"/>
      <c r="G8" s="58" t="s">
        <v>356</v>
      </c>
      <c r="H8" s="58"/>
      <c r="I8" s="243"/>
      <c r="J8" s="157" t="s">
        <v>127</v>
      </c>
      <c r="K8" s="3"/>
    </row>
    <row r="9" spans="1:11" s="159" customFormat="1" ht="100" customHeight="1">
      <c r="A9" s="338" t="s">
        <v>245</v>
      </c>
      <c r="B9" s="339"/>
      <c r="C9" s="339"/>
      <c r="D9" s="339"/>
      <c r="E9" s="338" t="s">
        <v>267</v>
      </c>
      <c r="F9" s="339"/>
      <c r="G9" s="339"/>
      <c r="H9" s="101"/>
      <c r="I9" s="244"/>
      <c r="J9" s="158" t="s">
        <v>256</v>
      </c>
      <c r="K9" s="158" t="s">
        <v>225</v>
      </c>
    </row>
    <row r="10" spans="1:11" s="161" customFormat="1" ht="24" customHeight="1">
      <c r="A10" s="14"/>
      <c r="B10" s="14"/>
      <c r="C10" s="14"/>
      <c r="D10" s="23"/>
      <c r="E10" s="335" t="s">
        <v>287</v>
      </c>
      <c r="F10" s="335"/>
      <c r="G10" s="335"/>
      <c r="H10" s="15"/>
      <c r="I10" s="245"/>
      <c r="J10" s="15"/>
      <c r="K10" s="14"/>
    </row>
    <row r="11" spans="1:11" s="6" customFormat="1" ht="24" customHeight="1">
      <c r="A11" s="66" t="s">
        <v>4</v>
      </c>
      <c r="B11" s="13" t="s">
        <v>20</v>
      </c>
      <c r="C11" s="13" t="s">
        <v>291</v>
      </c>
      <c r="D11" s="13" t="s">
        <v>3</v>
      </c>
      <c r="E11" s="13" t="s">
        <v>125</v>
      </c>
      <c r="F11" s="13" t="s">
        <v>126</v>
      </c>
      <c r="G11" s="33" t="s">
        <v>15</v>
      </c>
      <c r="H11" s="12"/>
      <c r="I11" s="229" t="s">
        <v>367</v>
      </c>
      <c r="J11" s="229" t="s">
        <v>368</v>
      </c>
      <c r="K11" s="229" t="s">
        <v>348</v>
      </c>
    </row>
    <row r="12" spans="1:11" ht="78.75" customHeight="1">
      <c r="A12" s="137" t="s">
        <v>40</v>
      </c>
      <c r="B12" s="340" t="s">
        <v>22</v>
      </c>
      <c r="C12" s="211" t="s">
        <v>294</v>
      </c>
      <c r="D12" s="345" t="s">
        <v>107</v>
      </c>
      <c r="E12" s="165" t="s">
        <v>165</v>
      </c>
      <c r="F12" s="165"/>
      <c r="G12" s="90" t="s">
        <v>277</v>
      </c>
      <c r="H12" s="19"/>
      <c r="I12" s="246"/>
      <c r="J12" s="267"/>
      <c r="K12" s="267" t="s">
        <v>460</v>
      </c>
    </row>
    <row r="13" spans="1:11" ht="55" customHeight="1">
      <c r="A13" s="134"/>
      <c r="B13" s="341"/>
      <c r="C13" s="212"/>
      <c r="D13" s="343"/>
      <c r="E13" s="166" t="s">
        <v>151</v>
      </c>
      <c r="F13" s="166"/>
      <c r="G13" s="60" t="s">
        <v>153</v>
      </c>
      <c r="H13" s="46"/>
      <c r="I13" s="247"/>
      <c r="J13" s="265"/>
      <c r="K13" s="265"/>
    </row>
    <row r="14" spans="1:11" ht="55" customHeight="1">
      <c r="A14" s="134"/>
      <c r="B14" s="341"/>
      <c r="C14" s="212"/>
      <c r="D14" s="343"/>
      <c r="E14" s="166" t="s">
        <v>151</v>
      </c>
      <c r="F14" s="166" t="s">
        <v>138</v>
      </c>
      <c r="G14" s="60" t="s">
        <v>152</v>
      </c>
      <c r="H14" s="46"/>
      <c r="I14" s="247"/>
      <c r="J14" s="265"/>
      <c r="K14" s="265"/>
    </row>
    <row r="15" spans="1:11" ht="55" customHeight="1">
      <c r="A15" s="135"/>
      <c r="B15" s="342"/>
      <c r="C15" s="213"/>
      <c r="D15" s="353"/>
      <c r="E15" s="167" t="s">
        <v>139</v>
      </c>
      <c r="F15" s="167"/>
      <c r="G15" s="61" t="s">
        <v>252</v>
      </c>
      <c r="H15" s="20"/>
      <c r="I15" s="248"/>
      <c r="J15" s="261"/>
      <c r="K15" s="261"/>
    </row>
    <row r="16" spans="1:11" s="1" customFormat="1" ht="24" customHeight="1">
      <c r="A16" s="234"/>
      <c r="B16" s="235"/>
      <c r="C16" s="235"/>
      <c r="D16" s="236"/>
      <c r="E16" s="235"/>
      <c r="F16" s="235"/>
      <c r="G16" s="237"/>
      <c r="H16" s="238" t="s">
        <v>352</v>
      </c>
      <c r="I16" s="239">
        <f>SUM(I12:I15)</f>
        <v>0</v>
      </c>
      <c r="J16" s="237" t="s">
        <v>353</v>
      </c>
      <c r="K16" s="240"/>
    </row>
    <row r="17" spans="1:11" ht="24" customHeight="1">
      <c r="A17" s="51" t="s">
        <v>0</v>
      </c>
      <c r="B17" s="43"/>
      <c r="C17" s="222"/>
      <c r="D17" s="4"/>
      <c r="E17" s="164"/>
      <c r="F17" s="164"/>
      <c r="G17" s="37" t="s">
        <v>357</v>
      </c>
      <c r="H17" s="37"/>
      <c r="I17" s="249"/>
      <c r="J17" s="157" t="s">
        <v>128</v>
      </c>
      <c r="K17" s="48"/>
    </row>
    <row r="18" spans="1:11" s="159" customFormat="1" ht="120" customHeight="1">
      <c r="A18" s="338" t="s">
        <v>246</v>
      </c>
      <c r="B18" s="339"/>
      <c r="C18" s="339"/>
      <c r="D18" s="339"/>
      <c r="E18" s="338" t="s">
        <v>268</v>
      </c>
      <c r="F18" s="339"/>
      <c r="G18" s="339"/>
      <c r="H18" s="101"/>
      <c r="I18" s="244"/>
      <c r="J18" s="158" t="s">
        <v>257</v>
      </c>
      <c r="K18" s="158" t="s">
        <v>226</v>
      </c>
    </row>
    <row r="19" spans="1:11" s="16" customFormat="1" ht="12" customHeight="1">
      <c r="A19" s="42"/>
      <c r="B19" s="42"/>
      <c r="C19" s="42"/>
      <c r="D19" s="23"/>
      <c r="E19" s="14"/>
      <c r="F19" s="14"/>
      <c r="G19" s="14"/>
      <c r="H19" s="15"/>
      <c r="I19" s="250"/>
      <c r="J19" s="15"/>
      <c r="K19" s="14"/>
    </row>
    <row r="20" spans="1:11" s="6" customFormat="1" ht="24" customHeight="1">
      <c r="A20" s="66" t="s">
        <v>4</v>
      </c>
      <c r="B20" s="13" t="s">
        <v>20</v>
      </c>
      <c r="C20" s="13" t="s">
        <v>291</v>
      </c>
      <c r="D20" s="13" t="s">
        <v>3</v>
      </c>
      <c r="E20" s="13" t="s">
        <v>125</v>
      </c>
      <c r="F20" s="13" t="s">
        <v>126</v>
      </c>
      <c r="G20" s="33" t="s">
        <v>15</v>
      </c>
      <c r="H20" s="12"/>
      <c r="I20" s="229" t="s">
        <v>367</v>
      </c>
      <c r="J20" s="229" t="s">
        <v>368</v>
      </c>
      <c r="K20" s="229" t="s">
        <v>348</v>
      </c>
    </row>
    <row r="21" spans="1:11" ht="50.15" customHeight="1">
      <c r="A21" s="100" t="s">
        <v>5</v>
      </c>
      <c r="B21" s="65">
        <v>1</v>
      </c>
      <c r="C21" s="223" t="s">
        <v>295</v>
      </c>
      <c r="D21" s="101" t="s">
        <v>35</v>
      </c>
      <c r="E21" s="168" t="s">
        <v>165</v>
      </c>
      <c r="F21" s="154"/>
      <c r="G21" s="127" t="s">
        <v>240</v>
      </c>
      <c r="H21" s="128"/>
      <c r="I21" s="316">
        <v>0.5</v>
      </c>
      <c r="J21" s="233" t="s">
        <v>428</v>
      </c>
      <c r="K21" s="233" t="s">
        <v>419</v>
      </c>
    </row>
    <row r="22" spans="1:11" ht="50.15" customHeight="1">
      <c r="A22" s="349" t="s">
        <v>40</v>
      </c>
      <c r="B22" s="340" t="s">
        <v>33</v>
      </c>
      <c r="C22" s="211" t="s">
        <v>296</v>
      </c>
      <c r="D22" s="345" t="s">
        <v>99</v>
      </c>
      <c r="E22" s="165" t="s">
        <v>159</v>
      </c>
      <c r="F22" s="165" t="s">
        <v>138</v>
      </c>
      <c r="G22" s="90" t="s">
        <v>162</v>
      </c>
      <c r="H22" s="19"/>
      <c r="I22" s="246"/>
      <c r="J22" s="267"/>
      <c r="K22" s="267" t="s">
        <v>427</v>
      </c>
    </row>
    <row r="23" spans="1:11" ht="50.15" customHeight="1">
      <c r="A23" s="350"/>
      <c r="B23" s="341"/>
      <c r="C23" s="212"/>
      <c r="D23" s="343"/>
      <c r="E23" s="167" t="s">
        <v>151</v>
      </c>
      <c r="F23" s="167" t="s">
        <v>138</v>
      </c>
      <c r="G23" s="61" t="s">
        <v>154</v>
      </c>
      <c r="H23" s="20"/>
      <c r="I23" s="247"/>
      <c r="J23" s="261"/>
      <c r="K23" s="261"/>
    </row>
    <row r="24" spans="1:11" ht="50.15" customHeight="1">
      <c r="A24" s="84"/>
      <c r="B24" s="81" t="s">
        <v>6</v>
      </c>
      <c r="C24" s="211" t="s">
        <v>297</v>
      </c>
      <c r="D24" s="36" t="s">
        <v>100</v>
      </c>
      <c r="E24" s="165" t="s">
        <v>159</v>
      </c>
      <c r="F24" s="165" t="s">
        <v>138</v>
      </c>
      <c r="G24" s="90" t="s">
        <v>155</v>
      </c>
      <c r="H24" s="19"/>
      <c r="I24" s="246"/>
      <c r="J24" s="267"/>
      <c r="K24" s="267"/>
    </row>
    <row r="25" spans="1:11" ht="50.15" customHeight="1">
      <c r="A25" s="84"/>
      <c r="B25" s="87"/>
      <c r="C25" s="218"/>
      <c r="D25" s="88"/>
      <c r="E25" s="166" t="s">
        <v>151</v>
      </c>
      <c r="F25" s="166" t="s">
        <v>138</v>
      </c>
      <c r="G25" s="60" t="s">
        <v>156</v>
      </c>
      <c r="H25" s="46"/>
      <c r="I25" s="247"/>
      <c r="J25" s="265"/>
      <c r="K25" s="265"/>
    </row>
    <row r="26" spans="1:11" ht="50.15" customHeight="1">
      <c r="A26" s="145"/>
      <c r="B26" s="153"/>
      <c r="C26" s="218"/>
      <c r="D26" s="111"/>
      <c r="E26" s="167" t="s">
        <v>164</v>
      </c>
      <c r="F26" s="167" t="s">
        <v>138</v>
      </c>
      <c r="G26" s="61" t="s">
        <v>278</v>
      </c>
      <c r="H26" s="20"/>
      <c r="I26" s="247"/>
      <c r="J26" s="261"/>
      <c r="K26" s="261"/>
    </row>
    <row r="27" spans="1:11" ht="50.15" customHeight="1">
      <c r="A27" s="86" t="s">
        <v>41</v>
      </c>
      <c r="B27" s="81" t="s">
        <v>31</v>
      </c>
      <c r="C27" s="211" t="s">
        <v>298</v>
      </c>
      <c r="D27" s="36" t="s">
        <v>101</v>
      </c>
      <c r="E27" s="165" t="s">
        <v>151</v>
      </c>
      <c r="F27" s="165"/>
      <c r="G27" s="90" t="s">
        <v>157</v>
      </c>
      <c r="H27" s="19"/>
      <c r="I27" s="246"/>
      <c r="J27" s="267"/>
      <c r="K27" s="267" t="s">
        <v>420</v>
      </c>
    </row>
    <row r="28" spans="1:11" ht="50.15" customHeight="1">
      <c r="A28" s="85"/>
      <c r="B28" s="82"/>
      <c r="C28" s="219"/>
      <c r="D28" s="32"/>
      <c r="E28" s="167" t="s">
        <v>151</v>
      </c>
      <c r="F28" s="167" t="s">
        <v>138</v>
      </c>
      <c r="G28" s="61" t="s">
        <v>158</v>
      </c>
      <c r="H28" s="20"/>
      <c r="I28" s="248"/>
      <c r="J28" s="261"/>
      <c r="K28" s="261"/>
    </row>
    <row r="29" spans="1:11" ht="50.15" customHeight="1">
      <c r="A29" s="84" t="s">
        <v>42</v>
      </c>
      <c r="B29" s="354" t="s">
        <v>32</v>
      </c>
      <c r="C29" s="218" t="s">
        <v>299</v>
      </c>
      <c r="D29" s="88" t="s">
        <v>102</v>
      </c>
      <c r="E29" s="165" t="s">
        <v>159</v>
      </c>
      <c r="F29" s="165"/>
      <c r="G29" s="90" t="s">
        <v>163</v>
      </c>
      <c r="H29" s="19"/>
      <c r="I29" s="247"/>
      <c r="J29" s="267"/>
      <c r="K29" s="267" t="s">
        <v>434</v>
      </c>
    </row>
    <row r="30" spans="1:11" ht="50.15" customHeight="1">
      <c r="A30" s="84"/>
      <c r="B30" s="341"/>
      <c r="C30" s="212"/>
      <c r="D30" s="111"/>
      <c r="E30" s="166" t="s">
        <v>159</v>
      </c>
      <c r="F30" s="166"/>
      <c r="G30" s="60" t="s">
        <v>161</v>
      </c>
      <c r="H30" s="46"/>
      <c r="I30" s="247"/>
      <c r="J30" s="265"/>
      <c r="K30" s="265"/>
    </row>
    <row r="31" spans="1:11" ht="50.15" customHeight="1">
      <c r="A31" s="85"/>
      <c r="B31" s="82"/>
      <c r="C31" s="219"/>
      <c r="D31" s="32"/>
      <c r="E31" s="167" t="s">
        <v>151</v>
      </c>
      <c r="F31" s="167" t="s">
        <v>138</v>
      </c>
      <c r="G31" s="61" t="s">
        <v>160</v>
      </c>
      <c r="H31" s="20"/>
      <c r="I31" s="248"/>
      <c r="J31" s="261"/>
      <c r="K31" s="261"/>
    </row>
    <row r="32" spans="1:11" ht="45" customHeight="1">
      <c r="A32" s="135" t="s">
        <v>16</v>
      </c>
      <c r="B32" s="140" t="s">
        <v>45</v>
      </c>
      <c r="C32" s="219" t="s">
        <v>300</v>
      </c>
      <c r="D32" s="136" t="s">
        <v>34</v>
      </c>
      <c r="E32" s="65" t="s">
        <v>139</v>
      </c>
      <c r="F32" s="156" t="s">
        <v>138</v>
      </c>
      <c r="G32" s="64" t="s">
        <v>150</v>
      </c>
      <c r="H32" s="99"/>
      <c r="I32" s="316">
        <v>1</v>
      </c>
      <c r="J32" s="262" t="s">
        <v>429</v>
      </c>
      <c r="K32" s="260" t="s">
        <v>421</v>
      </c>
    </row>
    <row r="33" spans="1:11" s="1" customFormat="1" ht="24" customHeight="1">
      <c r="A33" s="234"/>
      <c r="B33" s="235"/>
      <c r="C33" s="235"/>
      <c r="D33" s="236"/>
      <c r="E33" s="235"/>
      <c r="F33" s="235"/>
      <c r="G33" s="237"/>
      <c r="H33" s="238" t="s">
        <v>352</v>
      </c>
      <c r="I33" s="239">
        <f>SUM(I21:I32)</f>
        <v>1.5</v>
      </c>
      <c r="J33" s="237" t="s">
        <v>353</v>
      </c>
      <c r="K33" s="240"/>
    </row>
    <row r="34" spans="1:11" ht="24" customHeight="1">
      <c r="A34" s="51" t="s">
        <v>7</v>
      </c>
      <c r="B34" s="43"/>
      <c r="C34" s="43"/>
      <c r="D34" s="47"/>
      <c r="E34" s="169"/>
      <c r="F34" s="169"/>
      <c r="G34" s="37" t="s">
        <v>358</v>
      </c>
      <c r="H34" s="37"/>
      <c r="I34" s="251"/>
      <c r="J34" s="157" t="s">
        <v>129</v>
      </c>
      <c r="K34" s="48"/>
    </row>
    <row r="35" spans="1:11" s="159" customFormat="1" ht="100" customHeight="1">
      <c r="A35" s="338" t="s">
        <v>247</v>
      </c>
      <c r="B35" s="339"/>
      <c r="C35" s="339"/>
      <c r="D35" s="339"/>
      <c r="E35" s="338" t="s">
        <v>269</v>
      </c>
      <c r="F35" s="339"/>
      <c r="G35" s="339"/>
      <c r="H35" s="101"/>
      <c r="I35" s="244"/>
      <c r="J35" s="158" t="s">
        <v>258</v>
      </c>
      <c r="K35" s="158" t="s">
        <v>227</v>
      </c>
    </row>
    <row r="36" spans="1:11" s="16" customFormat="1" ht="12" customHeight="1">
      <c r="A36" s="42"/>
      <c r="B36" s="42"/>
      <c r="C36" s="42"/>
      <c r="D36" s="23"/>
      <c r="E36" s="14"/>
      <c r="F36" s="14"/>
      <c r="G36" s="14"/>
      <c r="H36" s="15"/>
      <c r="I36" s="250"/>
      <c r="J36" s="15"/>
      <c r="K36" s="14"/>
    </row>
    <row r="37" spans="1:11" s="6" customFormat="1" ht="24" customHeight="1">
      <c r="A37" s="67" t="s">
        <v>4</v>
      </c>
      <c r="B37" s="68" t="s">
        <v>49</v>
      </c>
      <c r="C37" s="68" t="s">
        <v>291</v>
      </c>
      <c r="D37" s="68" t="s">
        <v>3</v>
      </c>
      <c r="E37" s="13" t="s">
        <v>125</v>
      </c>
      <c r="F37" s="13" t="s">
        <v>126</v>
      </c>
      <c r="G37" s="69" t="s">
        <v>15</v>
      </c>
      <c r="H37" s="70"/>
      <c r="I37" s="319" t="s">
        <v>367</v>
      </c>
      <c r="J37" s="319" t="s">
        <v>368</v>
      </c>
      <c r="K37" s="319" t="s">
        <v>348</v>
      </c>
    </row>
    <row r="38" spans="1:11" ht="55" customHeight="1">
      <c r="A38" s="145" t="s">
        <v>50</v>
      </c>
      <c r="B38" s="145" t="s">
        <v>51</v>
      </c>
      <c r="C38" s="216" t="s">
        <v>301</v>
      </c>
      <c r="D38" s="111" t="s">
        <v>86</v>
      </c>
      <c r="E38" s="65" t="s">
        <v>159</v>
      </c>
      <c r="F38" s="65" t="s">
        <v>138</v>
      </c>
      <c r="G38" s="61" t="s">
        <v>206</v>
      </c>
      <c r="H38" s="20"/>
      <c r="I38" s="320">
        <v>0.5</v>
      </c>
      <c r="J38" s="233" t="s">
        <v>444</v>
      </c>
      <c r="K38" s="261" t="s">
        <v>422</v>
      </c>
    </row>
    <row r="39" spans="1:11" ht="55" customHeight="1">
      <c r="A39" s="149" t="s">
        <v>52</v>
      </c>
      <c r="B39" s="349" t="s">
        <v>53</v>
      </c>
      <c r="C39" s="221" t="s">
        <v>302</v>
      </c>
      <c r="D39" s="152" t="s">
        <v>108</v>
      </c>
      <c r="E39" s="165" t="s">
        <v>151</v>
      </c>
      <c r="F39" s="165"/>
      <c r="G39" s="90" t="s">
        <v>166</v>
      </c>
      <c r="H39" s="19"/>
      <c r="I39" s="246"/>
      <c r="J39" s="267"/>
      <c r="K39" s="267" t="s">
        <v>423</v>
      </c>
    </row>
    <row r="40" spans="1:11" ht="55" customHeight="1">
      <c r="A40" s="145"/>
      <c r="B40" s="350"/>
      <c r="C40" s="216"/>
      <c r="D40" s="147"/>
      <c r="E40" s="166" t="s">
        <v>151</v>
      </c>
      <c r="F40" s="166" t="s">
        <v>138</v>
      </c>
      <c r="G40" s="60" t="s">
        <v>167</v>
      </c>
      <c r="H40" s="46"/>
      <c r="I40" s="247"/>
      <c r="J40" s="265"/>
      <c r="K40" s="265"/>
    </row>
    <row r="41" spans="1:11" ht="55" customHeight="1">
      <c r="A41" s="145"/>
      <c r="B41" s="350"/>
      <c r="C41" s="216"/>
      <c r="D41" s="111"/>
      <c r="E41" s="166" t="s">
        <v>159</v>
      </c>
      <c r="F41" s="166" t="s">
        <v>138</v>
      </c>
      <c r="G41" s="60" t="s">
        <v>168</v>
      </c>
      <c r="H41" s="46"/>
      <c r="I41" s="247"/>
      <c r="J41" s="265"/>
      <c r="K41" s="265"/>
    </row>
    <row r="42" spans="1:11" ht="55" customHeight="1">
      <c r="A42" s="145"/>
      <c r="B42" s="350"/>
      <c r="C42" s="216"/>
      <c r="D42" s="111"/>
      <c r="E42" s="166" t="s">
        <v>151</v>
      </c>
      <c r="F42" s="166" t="s">
        <v>138</v>
      </c>
      <c r="G42" s="60" t="s">
        <v>169</v>
      </c>
      <c r="H42" s="46"/>
      <c r="I42" s="247"/>
      <c r="J42" s="265"/>
      <c r="K42" s="265"/>
    </row>
    <row r="43" spans="1:11" ht="55" customHeight="1">
      <c r="A43" s="146"/>
      <c r="B43" s="146"/>
      <c r="C43" s="217"/>
      <c r="D43" s="148"/>
      <c r="E43" s="167" t="s">
        <v>164</v>
      </c>
      <c r="F43" s="167"/>
      <c r="G43" s="61" t="s">
        <v>279</v>
      </c>
      <c r="H43" s="20"/>
      <c r="I43" s="248"/>
      <c r="J43" s="261"/>
      <c r="K43" s="261"/>
    </row>
    <row r="44" spans="1:11" ht="55" customHeight="1">
      <c r="A44" s="135" t="s">
        <v>54</v>
      </c>
      <c r="B44" s="135" t="s">
        <v>55</v>
      </c>
      <c r="C44" s="217" t="s">
        <v>303</v>
      </c>
      <c r="D44" s="136" t="s">
        <v>56</v>
      </c>
      <c r="E44" s="156" t="s">
        <v>139</v>
      </c>
      <c r="F44" s="156" t="s">
        <v>138</v>
      </c>
      <c r="G44" s="26" t="s">
        <v>149</v>
      </c>
      <c r="H44" s="21"/>
      <c r="I44" s="316">
        <v>1</v>
      </c>
      <c r="J44" s="262" t="s">
        <v>429</v>
      </c>
      <c r="K44" s="261" t="s">
        <v>424</v>
      </c>
    </row>
    <row r="45" spans="1:11" s="1" customFormat="1" ht="24" customHeight="1">
      <c r="A45" s="234"/>
      <c r="B45" s="235"/>
      <c r="C45" s="235"/>
      <c r="D45" s="236"/>
      <c r="E45" s="235"/>
      <c r="F45" s="235"/>
      <c r="G45" s="237"/>
      <c r="H45" s="238" t="s">
        <v>352</v>
      </c>
      <c r="I45" s="239">
        <f>SUM(I38:I44)</f>
        <v>1.5</v>
      </c>
      <c r="J45" s="237" t="s">
        <v>353</v>
      </c>
      <c r="K45" s="240"/>
    </row>
    <row r="46" spans="1:11" ht="24" customHeight="1">
      <c r="A46" s="51" t="s">
        <v>8</v>
      </c>
      <c r="B46" s="43"/>
      <c r="C46" s="43"/>
      <c r="D46" s="47"/>
      <c r="E46" s="169"/>
      <c r="F46" s="169"/>
      <c r="G46" s="37" t="s">
        <v>359</v>
      </c>
      <c r="H46" s="37"/>
      <c r="I46" s="251"/>
      <c r="J46" s="157" t="s">
        <v>130</v>
      </c>
      <c r="K46" s="48"/>
    </row>
    <row r="47" spans="1:11" s="159" customFormat="1" ht="100" customHeight="1">
      <c r="A47" s="338" t="s">
        <v>248</v>
      </c>
      <c r="B47" s="339"/>
      <c r="C47" s="339"/>
      <c r="D47" s="339"/>
      <c r="E47" s="338" t="s">
        <v>270</v>
      </c>
      <c r="F47" s="339"/>
      <c r="G47" s="339"/>
      <c r="H47" s="101"/>
      <c r="I47" s="244"/>
      <c r="J47" s="158" t="s">
        <v>259</v>
      </c>
      <c r="K47" s="158" t="s">
        <v>228</v>
      </c>
    </row>
    <row r="48" spans="1:11" s="16" customFormat="1" ht="12" customHeight="1">
      <c r="A48" s="42"/>
      <c r="B48" s="42"/>
      <c r="C48" s="42"/>
      <c r="D48" s="23"/>
      <c r="E48" s="14"/>
      <c r="F48" s="14"/>
      <c r="G48" s="14"/>
      <c r="H48" s="15"/>
      <c r="I48" s="250"/>
      <c r="J48" s="15"/>
      <c r="K48" s="14"/>
    </row>
    <row r="49" spans="1:11" s="6" customFormat="1" ht="24" customHeight="1">
      <c r="A49" s="66" t="s">
        <v>13</v>
      </c>
      <c r="B49" s="13" t="s">
        <v>57</v>
      </c>
      <c r="C49" s="13" t="s">
        <v>291</v>
      </c>
      <c r="D49" s="13" t="s">
        <v>3</v>
      </c>
      <c r="E49" s="13" t="s">
        <v>125</v>
      </c>
      <c r="F49" s="13" t="s">
        <v>126</v>
      </c>
      <c r="G49" s="33" t="s">
        <v>15</v>
      </c>
      <c r="H49" s="12"/>
      <c r="I49" s="229" t="s">
        <v>367</v>
      </c>
      <c r="J49" s="229" t="s">
        <v>368</v>
      </c>
      <c r="K49" s="229" t="s">
        <v>348</v>
      </c>
    </row>
    <row r="50" spans="1:11" ht="55" customHeight="1">
      <c r="A50" s="143" t="s">
        <v>58</v>
      </c>
      <c r="B50" s="143">
        <v>1</v>
      </c>
      <c r="C50" s="143" t="s">
        <v>304</v>
      </c>
      <c r="D50" s="155" t="s">
        <v>87</v>
      </c>
      <c r="E50" s="65" t="s">
        <v>159</v>
      </c>
      <c r="F50" s="65" t="s">
        <v>138</v>
      </c>
      <c r="G50" s="34" t="s">
        <v>207</v>
      </c>
      <c r="H50" s="101"/>
      <c r="I50" s="316">
        <v>0.5</v>
      </c>
      <c r="J50" s="233" t="s">
        <v>444</v>
      </c>
      <c r="K50" s="263" t="s">
        <v>432</v>
      </c>
    </row>
    <row r="51" spans="1:11" ht="55" customHeight="1">
      <c r="A51" s="103" t="s">
        <v>59</v>
      </c>
      <c r="B51" s="103" t="s">
        <v>60</v>
      </c>
      <c r="C51" s="216" t="s">
        <v>305</v>
      </c>
      <c r="D51" s="111" t="s">
        <v>109</v>
      </c>
      <c r="E51" s="153" t="s">
        <v>151</v>
      </c>
      <c r="F51" s="153" t="s">
        <v>138</v>
      </c>
      <c r="G51" s="11" t="s">
        <v>173</v>
      </c>
      <c r="H51" s="28"/>
      <c r="I51" s="247">
        <v>0.5</v>
      </c>
      <c r="J51" s="321" t="s">
        <v>461</v>
      </c>
      <c r="K51" s="266" t="s">
        <v>425</v>
      </c>
    </row>
    <row r="52" spans="1:11" ht="55" customHeight="1">
      <c r="A52" s="103"/>
      <c r="B52" s="186"/>
      <c r="C52" s="186"/>
      <c r="D52" s="187"/>
      <c r="E52" s="166" t="s">
        <v>151</v>
      </c>
      <c r="F52" s="166"/>
      <c r="G52" s="130" t="s">
        <v>172</v>
      </c>
      <c r="H52" s="131"/>
      <c r="I52" s="252"/>
      <c r="J52" s="264"/>
      <c r="K52" s="264" t="s">
        <v>455</v>
      </c>
    </row>
    <row r="53" spans="1:11" ht="55" customHeight="1">
      <c r="A53" s="145"/>
      <c r="B53" s="114"/>
      <c r="C53" s="114"/>
      <c r="D53" s="115"/>
      <c r="E53" s="167" t="s">
        <v>164</v>
      </c>
      <c r="F53" s="167" t="s">
        <v>138</v>
      </c>
      <c r="G53" s="116" t="s">
        <v>280</v>
      </c>
      <c r="H53" s="113"/>
      <c r="I53" s="253"/>
      <c r="J53" s="261"/>
      <c r="K53" s="261"/>
    </row>
    <row r="54" spans="1:11" ht="55" customHeight="1">
      <c r="A54" s="54"/>
      <c r="B54" s="103">
        <v>5</v>
      </c>
      <c r="C54" s="216" t="s">
        <v>306</v>
      </c>
      <c r="D54" s="111" t="s">
        <v>18</v>
      </c>
      <c r="E54" s="165" t="s">
        <v>159</v>
      </c>
      <c r="F54" s="165" t="s">
        <v>138</v>
      </c>
      <c r="G54" s="127" t="s">
        <v>171</v>
      </c>
      <c r="H54" s="128"/>
      <c r="I54" s="247"/>
      <c r="J54" s="266"/>
      <c r="K54" s="266"/>
    </row>
    <row r="55" spans="1:11" ht="55" customHeight="1">
      <c r="A55" s="54"/>
      <c r="B55" s="103"/>
      <c r="C55" s="216"/>
      <c r="D55" s="102"/>
      <c r="E55" s="167" t="s">
        <v>151</v>
      </c>
      <c r="F55" s="167" t="s">
        <v>138</v>
      </c>
      <c r="G55" s="116" t="s">
        <v>170</v>
      </c>
      <c r="H55" s="113"/>
      <c r="I55" s="247"/>
      <c r="J55" s="260"/>
      <c r="K55" s="260"/>
    </row>
    <row r="56" spans="1:11" ht="45" customHeight="1">
      <c r="A56" s="141" t="s">
        <v>16</v>
      </c>
      <c r="B56" s="141" t="s">
        <v>61</v>
      </c>
      <c r="C56" s="143" t="s">
        <v>307</v>
      </c>
      <c r="D56" s="139" t="s">
        <v>19</v>
      </c>
      <c r="E56" s="65" t="s">
        <v>139</v>
      </c>
      <c r="F56" s="65" t="s">
        <v>138</v>
      </c>
      <c r="G56" s="34" t="s">
        <v>148</v>
      </c>
      <c r="H56" s="101"/>
      <c r="I56" s="316">
        <v>1</v>
      </c>
      <c r="J56" s="262" t="s">
        <v>429</v>
      </c>
      <c r="K56" s="263" t="s">
        <v>431</v>
      </c>
    </row>
    <row r="57" spans="1:11" s="1" customFormat="1" ht="24" customHeight="1">
      <c r="A57" s="234"/>
      <c r="B57" s="235"/>
      <c r="C57" s="235"/>
      <c r="D57" s="236"/>
      <c r="E57" s="235"/>
      <c r="F57" s="235"/>
      <c r="G57" s="237"/>
      <c r="H57" s="238" t="s">
        <v>352</v>
      </c>
      <c r="I57" s="239">
        <f>SUM(I50:I56)</f>
        <v>2</v>
      </c>
      <c r="J57" s="237" t="s">
        <v>353</v>
      </c>
      <c r="K57" s="240"/>
    </row>
    <row r="58" spans="1:11" ht="24" customHeight="1">
      <c r="A58" s="51" t="s">
        <v>2</v>
      </c>
      <c r="B58" s="43"/>
      <c r="C58" s="43"/>
      <c r="D58" s="47"/>
      <c r="E58" s="169"/>
      <c r="F58" s="169"/>
      <c r="G58" s="37" t="s">
        <v>360</v>
      </c>
      <c r="H58" s="37"/>
      <c r="I58" s="251"/>
      <c r="J58" s="157" t="s">
        <v>131</v>
      </c>
      <c r="K58" s="48"/>
    </row>
    <row r="59" spans="1:11" s="159" customFormat="1" ht="100" customHeight="1">
      <c r="A59" s="338" t="s">
        <v>254</v>
      </c>
      <c r="B59" s="339"/>
      <c r="C59" s="339"/>
      <c r="D59" s="339"/>
      <c r="E59" s="338" t="s">
        <v>271</v>
      </c>
      <c r="F59" s="339"/>
      <c r="G59" s="339"/>
      <c r="H59" s="101"/>
      <c r="I59" s="244"/>
      <c r="J59" s="160" t="s">
        <v>260</v>
      </c>
      <c r="K59" s="160" t="s">
        <v>255</v>
      </c>
    </row>
    <row r="60" spans="1:11" s="16" customFormat="1" ht="24" customHeight="1">
      <c r="A60" s="42"/>
      <c r="B60" s="42"/>
      <c r="C60" s="42"/>
      <c r="D60" s="23"/>
      <c r="E60" s="335" t="s">
        <v>288</v>
      </c>
      <c r="F60" s="335"/>
      <c r="G60" s="335"/>
      <c r="H60" s="15"/>
      <c r="I60" s="250"/>
      <c r="J60" s="15"/>
      <c r="K60" s="14"/>
    </row>
    <row r="61" spans="1:11" s="6" customFormat="1" ht="24" customHeight="1">
      <c r="A61" s="66" t="s">
        <v>13</v>
      </c>
      <c r="B61" s="13" t="s">
        <v>21</v>
      </c>
      <c r="C61" s="13" t="s">
        <v>291</v>
      </c>
      <c r="D61" s="13" t="s">
        <v>3</v>
      </c>
      <c r="E61" s="13" t="s">
        <v>125</v>
      </c>
      <c r="F61" s="13" t="s">
        <v>126</v>
      </c>
      <c r="G61" s="33" t="s">
        <v>15</v>
      </c>
      <c r="H61" s="12"/>
      <c r="I61" s="229" t="s">
        <v>367</v>
      </c>
      <c r="J61" s="229" t="s">
        <v>368</v>
      </c>
      <c r="K61" s="229" t="s">
        <v>348</v>
      </c>
    </row>
    <row r="62" spans="1:11" ht="55" customHeight="1">
      <c r="A62" s="149" t="s">
        <v>40</v>
      </c>
      <c r="B62" s="154" t="s">
        <v>23</v>
      </c>
      <c r="C62" s="211" t="s">
        <v>308</v>
      </c>
      <c r="D62" s="36" t="s">
        <v>103</v>
      </c>
      <c r="E62" s="165" t="s">
        <v>151</v>
      </c>
      <c r="F62" s="165" t="s">
        <v>138</v>
      </c>
      <c r="G62" s="90" t="s">
        <v>174</v>
      </c>
      <c r="H62" s="19"/>
      <c r="I62" s="320">
        <v>0.5</v>
      </c>
      <c r="J62" s="321" t="s">
        <v>462</v>
      </c>
      <c r="K62" s="332" t="s">
        <v>463</v>
      </c>
    </row>
    <row r="63" spans="1:11" ht="55" customHeight="1">
      <c r="A63" s="145"/>
      <c r="B63" s="193"/>
      <c r="C63" s="193"/>
      <c r="D63" s="147"/>
      <c r="E63" s="166" t="s">
        <v>159</v>
      </c>
      <c r="F63" s="166" t="s">
        <v>138</v>
      </c>
      <c r="G63" s="60" t="s">
        <v>175</v>
      </c>
      <c r="H63" s="46"/>
      <c r="I63" s="247"/>
      <c r="J63" s="265"/>
      <c r="K63" s="333"/>
    </row>
    <row r="64" spans="1:11" ht="55" customHeight="1">
      <c r="A64" s="146"/>
      <c r="B64" s="156"/>
      <c r="C64" s="219"/>
      <c r="D64" s="32"/>
      <c r="E64" s="167" t="s">
        <v>139</v>
      </c>
      <c r="F64" s="167"/>
      <c r="G64" s="61" t="s">
        <v>177</v>
      </c>
      <c r="H64" s="20"/>
      <c r="I64" s="248"/>
      <c r="J64" s="261"/>
      <c r="K64" s="334"/>
    </row>
    <row r="65" spans="1:11" ht="55" customHeight="1">
      <c r="A65" s="137" t="s">
        <v>41</v>
      </c>
      <c r="B65" s="138" t="s">
        <v>46</v>
      </c>
      <c r="C65" s="211" t="s">
        <v>309</v>
      </c>
      <c r="D65" s="345" t="s">
        <v>36</v>
      </c>
      <c r="E65" s="165" t="s">
        <v>151</v>
      </c>
      <c r="F65" s="165"/>
      <c r="G65" s="90" t="s">
        <v>176</v>
      </c>
      <c r="H65" s="19"/>
      <c r="I65" s="246"/>
      <c r="J65" s="267"/>
      <c r="K65" s="267" t="s">
        <v>437</v>
      </c>
    </row>
    <row r="66" spans="1:11" ht="55" customHeight="1">
      <c r="A66" s="135"/>
      <c r="B66" s="83"/>
      <c r="C66" s="83"/>
      <c r="D66" s="353"/>
      <c r="E66" s="167" t="s">
        <v>139</v>
      </c>
      <c r="F66" s="167" t="s">
        <v>138</v>
      </c>
      <c r="G66" s="61" t="s">
        <v>147</v>
      </c>
      <c r="H66" s="20"/>
      <c r="I66" s="248"/>
      <c r="J66" s="261"/>
      <c r="K66" s="261"/>
    </row>
    <row r="67" spans="1:11" s="1" customFormat="1" ht="24" customHeight="1">
      <c r="A67" s="234"/>
      <c r="B67" s="235"/>
      <c r="C67" s="235"/>
      <c r="D67" s="236"/>
      <c r="E67" s="235"/>
      <c r="F67" s="235"/>
      <c r="G67" s="237"/>
      <c r="H67" s="238" t="s">
        <v>352</v>
      </c>
      <c r="I67" s="239">
        <f>SUM(I62:I66)</f>
        <v>0.5</v>
      </c>
      <c r="J67" s="237" t="s">
        <v>353</v>
      </c>
      <c r="K67" s="240"/>
    </row>
    <row r="68" spans="1:11" s="1" customFormat="1" ht="36" customHeight="1">
      <c r="A68" s="234"/>
      <c r="B68" s="235"/>
      <c r="C68" s="235"/>
      <c r="D68" s="236"/>
      <c r="E68" s="235"/>
      <c r="F68" s="235"/>
      <c r="G68" s="237"/>
      <c r="H68" s="238"/>
      <c r="I68" s="239"/>
      <c r="J68" s="237"/>
      <c r="K68" s="240"/>
    </row>
    <row r="69" spans="1:11" s="226" customFormat="1" ht="24" customHeight="1">
      <c r="A69" s="5" t="s">
        <v>395</v>
      </c>
      <c r="B69" s="4"/>
      <c r="C69" s="4"/>
      <c r="D69" s="4"/>
      <c r="E69" s="164"/>
      <c r="F69" s="164"/>
      <c r="G69" s="58" t="s">
        <v>396</v>
      </c>
      <c r="H69" s="58"/>
      <c r="I69" s="225"/>
      <c r="J69" s="157"/>
      <c r="K69" s="3"/>
    </row>
    <row r="70" spans="1:11" s="230" customFormat="1" ht="24" customHeight="1">
      <c r="A70" s="66" t="s">
        <v>4</v>
      </c>
      <c r="B70" s="13" t="s">
        <v>344</v>
      </c>
      <c r="C70" s="12" t="s">
        <v>291</v>
      </c>
      <c r="D70" s="67" t="s">
        <v>346</v>
      </c>
      <c r="E70" s="227"/>
      <c r="F70" s="227"/>
      <c r="G70" s="227"/>
      <c r="H70" s="228"/>
      <c r="I70" s="229" t="s">
        <v>347</v>
      </c>
      <c r="J70" s="229" t="s">
        <v>397</v>
      </c>
      <c r="K70" s="229" t="s">
        <v>348</v>
      </c>
    </row>
    <row r="71" spans="1:11" s="226" customFormat="1" ht="42" customHeight="1">
      <c r="A71" s="143" t="s">
        <v>398</v>
      </c>
      <c r="B71" s="65" t="s">
        <v>22</v>
      </c>
      <c r="C71" s="65" t="s">
        <v>417</v>
      </c>
      <c r="D71" s="338" t="s">
        <v>399</v>
      </c>
      <c r="E71" s="339"/>
      <c r="F71" s="339"/>
      <c r="G71" s="339"/>
      <c r="H71" s="231"/>
      <c r="I71" s="232">
        <v>2</v>
      </c>
      <c r="J71" s="233" t="s">
        <v>400</v>
      </c>
      <c r="K71" s="233" t="s">
        <v>418</v>
      </c>
    </row>
    <row r="72" spans="1:11" s="1" customFormat="1" ht="24" customHeight="1">
      <c r="A72" s="234"/>
      <c r="B72" s="235"/>
      <c r="C72" s="235"/>
      <c r="D72" s="236"/>
      <c r="E72" s="235"/>
      <c r="F72" s="235"/>
      <c r="G72" s="237"/>
      <c r="H72" s="238" t="s">
        <v>352</v>
      </c>
      <c r="I72" s="239">
        <f>I71</f>
        <v>2</v>
      </c>
      <c r="J72" s="237" t="s">
        <v>353</v>
      </c>
      <c r="K72" s="240"/>
    </row>
    <row r="73" spans="1:11" s="1" customFormat="1" ht="24" customHeight="1">
      <c r="A73" s="234"/>
      <c r="B73" s="235"/>
      <c r="C73" s="235"/>
      <c r="D73" s="236"/>
      <c r="E73" s="235"/>
      <c r="F73" s="235"/>
      <c r="G73" s="237"/>
      <c r="H73" s="238"/>
      <c r="I73" s="239"/>
      <c r="J73" s="237"/>
      <c r="K73" s="240"/>
    </row>
    <row r="74" spans="1:11" ht="24" customHeight="1">
      <c r="A74" s="51" t="s">
        <v>9</v>
      </c>
      <c r="B74" s="43"/>
      <c r="C74" s="43"/>
      <c r="D74" s="47"/>
      <c r="E74" s="169"/>
      <c r="F74" s="169"/>
      <c r="G74" s="37" t="s">
        <v>361</v>
      </c>
      <c r="H74" s="37"/>
      <c r="I74" s="251"/>
      <c r="J74" s="157" t="s">
        <v>132</v>
      </c>
      <c r="K74" s="48"/>
    </row>
    <row r="75" spans="1:11" s="159" customFormat="1" ht="100" customHeight="1">
      <c r="A75" s="338" t="s">
        <v>244</v>
      </c>
      <c r="B75" s="339"/>
      <c r="C75" s="339"/>
      <c r="D75" s="339"/>
      <c r="E75" s="338" t="s">
        <v>267</v>
      </c>
      <c r="F75" s="339"/>
      <c r="G75" s="339"/>
      <c r="H75" s="101"/>
      <c r="I75" s="244"/>
      <c r="J75" s="158" t="s">
        <v>256</v>
      </c>
      <c r="K75" s="158" t="s">
        <v>225</v>
      </c>
    </row>
    <row r="76" spans="1:11" s="16" customFormat="1" ht="24" customHeight="1">
      <c r="A76" s="42"/>
      <c r="B76" s="42"/>
      <c r="C76" s="42"/>
      <c r="D76" s="23"/>
      <c r="E76" s="335" t="s">
        <v>287</v>
      </c>
      <c r="F76" s="335"/>
      <c r="G76" s="335"/>
      <c r="H76" s="15"/>
      <c r="I76" s="250"/>
      <c r="J76" s="15"/>
      <c r="K76" s="14"/>
    </row>
    <row r="77" spans="1:11" s="6" customFormat="1" ht="24" customHeight="1">
      <c r="A77" s="66" t="s">
        <v>13</v>
      </c>
      <c r="B77" s="13" t="s">
        <v>21</v>
      </c>
      <c r="C77" s="13" t="s">
        <v>291</v>
      </c>
      <c r="D77" s="13" t="s">
        <v>3</v>
      </c>
      <c r="E77" s="13" t="s">
        <v>125</v>
      </c>
      <c r="F77" s="13" t="s">
        <v>126</v>
      </c>
      <c r="G77" s="33" t="s">
        <v>15</v>
      </c>
      <c r="H77" s="12"/>
      <c r="I77" s="229" t="s">
        <v>367</v>
      </c>
      <c r="J77" s="229" t="s">
        <v>368</v>
      </c>
      <c r="K77" s="229" t="s">
        <v>348</v>
      </c>
    </row>
    <row r="78" spans="1:11" ht="55" customHeight="1">
      <c r="A78" s="80" t="s">
        <v>43</v>
      </c>
      <c r="B78" s="65">
        <v>1</v>
      </c>
      <c r="C78" s="65" t="s">
        <v>310</v>
      </c>
      <c r="D78" s="79" t="s">
        <v>92</v>
      </c>
      <c r="E78" s="168" t="s">
        <v>139</v>
      </c>
      <c r="F78" s="154" t="s">
        <v>138</v>
      </c>
      <c r="G78" s="27" t="s">
        <v>281</v>
      </c>
      <c r="H78" s="9"/>
      <c r="I78" s="316">
        <v>0.5</v>
      </c>
      <c r="J78" s="233" t="s">
        <v>428</v>
      </c>
      <c r="K78" s="233" t="s">
        <v>436</v>
      </c>
    </row>
    <row r="79" spans="1:11" ht="55" customHeight="1">
      <c r="A79" s="76" t="s">
        <v>40</v>
      </c>
      <c r="B79" s="340" t="s">
        <v>14</v>
      </c>
      <c r="C79" s="218" t="s">
        <v>311</v>
      </c>
      <c r="D79" s="343" t="s">
        <v>110</v>
      </c>
      <c r="E79" s="154" t="s">
        <v>159</v>
      </c>
      <c r="F79" s="154"/>
      <c r="G79" s="90" t="s">
        <v>184</v>
      </c>
      <c r="H79" s="19"/>
      <c r="I79" s="247"/>
      <c r="J79" s="267"/>
      <c r="K79" s="267" t="s">
        <v>458</v>
      </c>
    </row>
    <row r="80" spans="1:11" ht="55" customHeight="1">
      <c r="A80" s="76"/>
      <c r="B80" s="341"/>
      <c r="C80" s="212"/>
      <c r="D80" s="343"/>
      <c r="E80" s="166" t="s">
        <v>151</v>
      </c>
      <c r="F80" s="166" t="s">
        <v>138</v>
      </c>
      <c r="G80" s="8" t="s">
        <v>183</v>
      </c>
      <c r="H80" s="29"/>
      <c r="I80" s="247"/>
      <c r="J80" s="265"/>
      <c r="K80" s="265" t="s">
        <v>459</v>
      </c>
    </row>
    <row r="81" spans="1:11" ht="55" customHeight="1">
      <c r="A81" s="76"/>
      <c r="B81" s="342"/>
      <c r="C81" s="212"/>
      <c r="D81" s="344"/>
      <c r="E81" s="167" t="s">
        <v>159</v>
      </c>
      <c r="F81" s="167"/>
      <c r="G81" s="61" t="s">
        <v>182</v>
      </c>
      <c r="H81" s="20"/>
      <c r="I81" s="247"/>
      <c r="J81" s="261"/>
      <c r="K81" s="261"/>
    </row>
    <row r="82" spans="1:11" ht="55" customHeight="1">
      <c r="A82" s="75" t="s">
        <v>41</v>
      </c>
      <c r="B82" s="340" t="s">
        <v>29</v>
      </c>
      <c r="C82" s="211" t="s">
        <v>312</v>
      </c>
      <c r="D82" s="345" t="s">
        <v>111</v>
      </c>
      <c r="E82" s="165" t="s">
        <v>159</v>
      </c>
      <c r="F82" s="165" t="s">
        <v>138</v>
      </c>
      <c r="G82" s="90" t="s">
        <v>181</v>
      </c>
      <c r="H82" s="19"/>
      <c r="I82" s="246"/>
      <c r="J82" s="267"/>
      <c r="K82" s="267" t="s">
        <v>430</v>
      </c>
    </row>
    <row r="83" spans="1:11" ht="55" customHeight="1">
      <c r="A83" s="76"/>
      <c r="B83" s="341"/>
      <c r="C83" s="212"/>
      <c r="D83" s="343"/>
      <c r="E83" s="166" t="s">
        <v>151</v>
      </c>
      <c r="F83" s="166"/>
      <c r="G83" s="60" t="s">
        <v>180</v>
      </c>
      <c r="H83" s="46"/>
      <c r="I83" s="247"/>
      <c r="J83" s="265"/>
      <c r="K83" s="265"/>
    </row>
    <row r="84" spans="1:11" ht="55" customHeight="1">
      <c r="A84" s="55"/>
      <c r="B84" s="354"/>
      <c r="C84" s="218"/>
      <c r="D84" s="111"/>
      <c r="E84" s="166" t="s">
        <v>159</v>
      </c>
      <c r="F84" s="166" t="s">
        <v>138</v>
      </c>
      <c r="G84" s="60" t="s">
        <v>179</v>
      </c>
      <c r="H84" s="46"/>
      <c r="I84" s="247"/>
      <c r="J84" s="265"/>
      <c r="K84" s="265"/>
    </row>
    <row r="85" spans="1:11" ht="55" customHeight="1">
      <c r="A85" s="89"/>
      <c r="B85" s="342"/>
      <c r="C85" s="213"/>
      <c r="D85" s="32"/>
      <c r="E85" s="167" t="s">
        <v>151</v>
      </c>
      <c r="F85" s="167" t="s">
        <v>138</v>
      </c>
      <c r="G85" s="61" t="s">
        <v>178</v>
      </c>
      <c r="H85" s="20"/>
      <c r="I85" s="248"/>
      <c r="J85" s="261"/>
      <c r="K85" s="261"/>
    </row>
    <row r="86" spans="1:11" ht="55" customHeight="1">
      <c r="A86" s="135" t="s">
        <v>16</v>
      </c>
      <c r="B86" s="65" t="s">
        <v>47</v>
      </c>
      <c r="C86" s="219" t="s">
        <v>313</v>
      </c>
      <c r="D86" s="136" t="s">
        <v>30</v>
      </c>
      <c r="E86" s="65" t="s">
        <v>139</v>
      </c>
      <c r="F86" s="156" t="s">
        <v>138</v>
      </c>
      <c r="G86" s="26" t="s">
        <v>146</v>
      </c>
      <c r="H86" s="26"/>
      <c r="I86" s="316">
        <v>1</v>
      </c>
      <c r="J86" s="262" t="s">
        <v>429</v>
      </c>
      <c r="K86" s="261" t="s">
        <v>433</v>
      </c>
    </row>
    <row r="87" spans="1:11" s="1" customFormat="1" ht="24" customHeight="1">
      <c r="A87" s="234"/>
      <c r="B87" s="235"/>
      <c r="C87" s="235"/>
      <c r="D87" s="236"/>
      <c r="E87" s="235"/>
      <c r="F87" s="235"/>
      <c r="G87" s="237"/>
      <c r="H87" s="238" t="s">
        <v>352</v>
      </c>
      <c r="I87" s="239">
        <f>SUM(I78:I86)</f>
        <v>1.5</v>
      </c>
      <c r="J87" s="237" t="s">
        <v>353</v>
      </c>
      <c r="K87" s="240"/>
    </row>
    <row r="88" spans="1:11" s="1" customFormat="1" ht="30" customHeight="1">
      <c r="A88" s="234"/>
      <c r="B88" s="235"/>
      <c r="C88" s="235"/>
      <c r="D88" s="236"/>
      <c r="E88" s="235"/>
      <c r="F88" s="235"/>
      <c r="G88" s="310"/>
      <c r="H88" s="238"/>
      <c r="I88" s="311"/>
      <c r="J88" s="237"/>
      <c r="K88" s="240"/>
    </row>
    <row r="89" spans="1:11" s="226" customFormat="1" ht="24" customHeight="1">
      <c r="A89" s="5" t="s">
        <v>406</v>
      </c>
      <c r="B89" s="4"/>
      <c r="C89" s="4"/>
      <c r="D89" s="4"/>
      <c r="E89" s="164"/>
      <c r="F89" s="164"/>
      <c r="G89" s="58" t="s">
        <v>413</v>
      </c>
      <c r="H89" s="312"/>
      <c r="I89" s="313"/>
      <c r="J89" s="157"/>
      <c r="K89" s="3"/>
    </row>
    <row r="90" spans="1:11" s="230" customFormat="1" ht="24" customHeight="1">
      <c r="A90" s="66" t="s">
        <v>4</v>
      </c>
      <c r="B90" s="13" t="s">
        <v>407</v>
      </c>
      <c r="C90" s="12" t="s">
        <v>408</v>
      </c>
      <c r="D90" s="67" t="s">
        <v>346</v>
      </c>
      <c r="E90" s="227"/>
      <c r="F90" s="227"/>
      <c r="G90" s="227"/>
      <c r="H90" s="314"/>
      <c r="I90" s="229" t="s">
        <v>409</v>
      </c>
      <c r="J90" s="229" t="s">
        <v>410</v>
      </c>
      <c r="K90" s="229" t="s">
        <v>348</v>
      </c>
    </row>
    <row r="91" spans="1:11" s="226" customFormat="1" ht="42" customHeight="1">
      <c r="A91" s="143" t="s">
        <v>25</v>
      </c>
      <c r="B91" s="65">
        <v>1</v>
      </c>
      <c r="C91" s="65" t="s">
        <v>412</v>
      </c>
      <c r="D91" s="338" t="s">
        <v>445</v>
      </c>
      <c r="E91" s="339"/>
      <c r="F91" s="339"/>
      <c r="G91" s="339"/>
      <c r="H91" s="315"/>
      <c r="I91" s="316">
        <v>1</v>
      </c>
      <c r="J91" s="233" t="s">
        <v>411</v>
      </c>
      <c r="K91" s="233"/>
    </row>
    <row r="92" spans="1:11" s="1" customFormat="1" ht="24" customHeight="1">
      <c r="A92" s="234"/>
      <c r="B92" s="235"/>
      <c r="C92" s="235"/>
      <c r="D92" s="236"/>
      <c r="E92" s="235"/>
      <c r="F92" s="235"/>
      <c r="G92" s="310"/>
      <c r="H92" s="238" t="s">
        <v>352</v>
      </c>
      <c r="I92" s="311">
        <f>I91</f>
        <v>1</v>
      </c>
      <c r="J92" s="237" t="s">
        <v>353</v>
      </c>
      <c r="K92" s="240"/>
    </row>
    <row r="93" spans="1:11" ht="24" customHeight="1">
      <c r="A93" s="51" t="s">
        <v>10</v>
      </c>
      <c r="B93" s="43"/>
      <c r="C93" s="43"/>
      <c r="D93" s="47"/>
      <c r="E93" s="169"/>
      <c r="F93" s="169"/>
      <c r="G93" s="37" t="s">
        <v>362</v>
      </c>
      <c r="H93" s="37"/>
      <c r="I93" s="251"/>
      <c r="J93" s="157" t="s">
        <v>133</v>
      </c>
      <c r="K93" s="48"/>
    </row>
    <row r="94" spans="1:11" s="159" customFormat="1" ht="100" customHeight="1">
      <c r="A94" s="338" t="s">
        <v>249</v>
      </c>
      <c r="B94" s="339"/>
      <c r="C94" s="339"/>
      <c r="D94" s="339"/>
      <c r="E94" s="338" t="s">
        <v>272</v>
      </c>
      <c r="F94" s="339"/>
      <c r="G94" s="339"/>
      <c r="H94" s="101"/>
      <c r="I94" s="244"/>
      <c r="J94" s="160" t="s">
        <v>261</v>
      </c>
      <c r="K94" s="160" t="s">
        <v>229</v>
      </c>
    </row>
    <row r="95" spans="1:11" s="16" customFormat="1" ht="24" customHeight="1">
      <c r="A95" s="42"/>
      <c r="B95" s="42"/>
      <c r="C95" s="42"/>
      <c r="D95" s="23"/>
      <c r="E95" s="335" t="s">
        <v>288</v>
      </c>
      <c r="F95" s="335"/>
      <c r="G95" s="335"/>
      <c r="H95" s="15"/>
      <c r="I95" s="250"/>
      <c r="J95" s="15"/>
      <c r="K95" s="14"/>
    </row>
    <row r="96" spans="1:11" s="6" customFormat="1" ht="24" customHeight="1">
      <c r="A96" s="66" t="s">
        <v>4</v>
      </c>
      <c r="B96" s="13" t="s">
        <v>20</v>
      </c>
      <c r="C96" s="13" t="s">
        <v>291</v>
      </c>
      <c r="D96" s="13" t="s">
        <v>3</v>
      </c>
      <c r="E96" s="13" t="s">
        <v>125</v>
      </c>
      <c r="F96" s="13" t="s">
        <v>126</v>
      </c>
      <c r="G96" s="33" t="s">
        <v>15</v>
      </c>
      <c r="H96" s="12"/>
      <c r="I96" s="229" t="s">
        <v>367</v>
      </c>
      <c r="J96" s="229" t="s">
        <v>368</v>
      </c>
      <c r="K96" s="229" t="s">
        <v>348</v>
      </c>
    </row>
    <row r="97" spans="1:11" s="31" customFormat="1" ht="50.15" customHeight="1">
      <c r="A97" s="198" t="s">
        <v>24</v>
      </c>
      <c r="B97" s="195">
        <v>1</v>
      </c>
      <c r="C97" s="211" t="s">
        <v>314</v>
      </c>
      <c r="D97" s="196" t="s">
        <v>95</v>
      </c>
      <c r="E97" s="171" t="s">
        <v>165</v>
      </c>
      <c r="F97" s="171"/>
      <c r="G97" s="127" t="s">
        <v>239</v>
      </c>
      <c r="H97" s="128"/>
      <c r="I97" s="320">
        <v>0.5</v>
      </c>
      <c r="J97" s="267" t="s">
        <v>428</v>
      </c>
      <c r="K97" s="272" t="s">
        <v>470</v>
      </c>
    </row>
    <row r="98" spans="1:11" ht="55" customHeight="1">
      <c r="A98" s="200"/>
      <c r="B98" s="201"/>
      <c r="C98" s="219"/>
      <c r="D98" s="197"/>
      <c r="E98" s="167" t="s">
        <v>139</v>
      </c>
      <c r="F98" s="167" t="s">
        <v>138</v>
      </c>
      <c r="G98" s="116" t="s">
        <v>282</v>
      </c>
      <c r="H98" s="113"/>
      <c r="I98" s="248"/>
      <c r="J98" s="260"/>
      <c r="K98" s="260"/>
    </row>
    <row r="99" spans="1:11" ht="55" customHeight="1">
      <c r="A99" s="350" t="s">
        <v>25</v>
      </c>
      <c r="B99" s="354" t="s">
        <v>93</v>
      </c>
      <c r="C99" s="218" t="s">
        <v>315</v>
      </c>
      <c r="D99" s="345" t="s">
        <v>112</v>
      </c>
      <c r="E99" s="154" t="s">
        <v>159</v>
      </c>
      <c r="F99" s="154" t="s">
        <v>138</v>
      </c>
      <c r="G99" s="49" t="s">
        <v>190</v>
      </c>
      <c r="H99" s="112"/>
      <c r="I99" s="247"/>
      <c r="J99" s="266"/>
      <c r="K99" s="266" t="s">
        <v>438</v>
      </c>
    </row>
    <row r="100" spans="1:11" ht="55" customHeight="1">
      <c r="A100" s="350"/>
      <c r="B100" s="354"/>
      <c r="C100" s="218"/>
      <c r="D100" s="343"/>
      <c r="E100" s="166" t="s">
        <v>151</v>
      </c>
      <c r="F100" s="166" t="s">
        <v>138</v>
      </c>
      <c r="G100" s="130" t="s">
        <v>189</v>
      </c>
      <c r="H100" s="131"/>
      <c r="I100" s="247"/>
      <c r="J100" s="264"/>
      <c r="K100" s="264"/>
    </row>
    <row r="101" spans="1:11" ht="55" customHeight="1">
      <c r="A101" s="351"/>
      <c r="B101" s="352">
        <v>3</v>
      </c>
      <c r="C101" s="219"/>
      <c r="D101" s="353"/>
      <c r="E101" s="170" t="s">
        <v>151</v>
      </c>
      <c r="F101" s="170" t="s">
        <v>138</v>
      </c>
      <c r="G101" s="126" t="s">
        <v>185</v>
      </c>
      <c r="H101" s="117"/>
      <c r="I101" s="248"/>
      <c r="J101" s="260"/>
      <c r="K101" s="260"/>
    </row>
    <row r="102" spans="1:11" ht="55" customHeight="1">
      <c r="A102" s="349" t="s">
        <v>26</v>
      </c>
      <c r="B102" s="340" t="s">
        <v>94</v>
      </c>
      <c r="C102" s="211" t="s">
        <v>316</v>
      </c>
      <c r="D102" s="348" t="s">
        <v>113</v>
      </c>
      <c r="E102" s="154" t="s">
        <v>159</v>
      </c>
      <c r="F102" s="154" t="s">
        <v>138</v>
      </c>
      <c r="G102" s="49" t="s">
        <v>188</v>
      </c>
      <c r="H102" s="112"/>
      <c r="I102" s="320">
        <v>0.5</v>
      </c>
      <c r="J102" s="321" t="s">
        <v>464</v>
      </c>
      <c r="K102" s="321" t="s">
        <v>465</v>
      </c>
    </row>
    <row r="103" spans="1:11" ht="55" customHeight="1">
      <c r="A103" s="351"/>
      <c r="B103" s="352"/>
      <c r="C103" s="219"/>
      <c r="D103" s="348"/>
      <c r="E103" s="170" t="s">
        <v>151</v>
      </c>
      <c r="F103" s="170" t="s">
        <v>138</v>
      </c>
      <c r="G103" s="126" t="s">
        <v>186</v>
      </c>
      <c r="H103" s="117"/>
      <c r="I103" s="248"/>
      <c r="J103" s="260"/>
      <c r="K103" s="260"/>
    </row>
    <row r="104" spans="1:11" ht="55" customHeight="1">
      <c r="A104" s="349" t="s">
        <v>27</v>
      </c>
      <c r="B104" s="346">
        <v>6</v>
      </c>
      <c r="C104" s="214" t="s">
        <v>317</v>
      </c>
      <c r="D104" s="348" t="s">
        <v>96</v>
      </c>
      <c r="E104" s="171" t="s">
        <v>151</v>
      </c>
      <c r="F104" s="171"/>
      <c r="G104" s="127" t="s">
        <v>187</v>
      </c>
      <c r="H104" s="128"/>
      <c r="I104" s="320">
        <v>0.5</v>
      </c>
      <c r="J104" s="272" t="s">
        <v>466</v>
      </c>
      <c r="K104" s="266" t="s">
        <v>439</v>
      </c>
    </row>
    <row r="105" spans="1:11" ht="55" customHeight="1">
      <c r="A105" s="350"/>
      <c r="B105" s="347"/>
      <c r="C105" s="215"/>
      <c r="D105" s="345"/>
      <c r="E105" s="172" t="s">
        <v>139</v>
      </c>
      <c r="F105" s="172"/>
      <c r="G105" s="116" t="s">
        <v>140</v>
      </c>
      <c r="H105" s="113"/>
      <c r="I105" s="254"/>
      <c r="J105" s="260"/>
      <c r="K105" s="260"/>
    </row>
    <row r="106" spans="1:11" ht="45" customHeight="1">
      <c r="A106" s="141" t="s">
        <v>28</v>
      </c>
      <c r="B106" s="65" t="s">
        <v>97</v>
      </c>
      <c r="C106" s="65" t="s">
        <v>318</v>
      </c>
      <c r="D106" s="139" t="s">
        <v>17</v>
      </c>
      <c r="E106" s="65" t="s">
        <v>139</v>
      </c>
      <c r="F106" s="65" t="s">
        <v>138</v>
      </c>
      <c r="G106" s="34" t="s">
        <v>141</v>
      </c>
      <c r="H106" s="101"/>
      <c r="I106" s="316">
        <v>1</v>
      </c>
      <c r="J106" s="262" t="s">
        <v>429</v>
      </c>
      <c r="K106" s="263" t="s">
        <v>440</v>
      </c>
    </row>
    <row r="107" spans="1:11" s="1" customFormat="1" ht="24" customHeight="1">
      <c r="A107" s="234"/>
      <c r="B107" s="235"/>
      <c r="C107" s="235"/>
      <c r="D107" s="236"/>
      <c r="E107" s="235"/>
      <c r="F107" s="235"/>
      <c r="G107" s="237"/>
      <c r="H107" s="238" t="s">
        <v>352</v>
      </c>
      <c r="I107" s="239">
        <f>SUM(I97:I106)</f>
        <v>2.5</v>
      </c>
      <c r="J107" s="237" t="s">
        <v>353</v>
      </c>
      <c r="K107" s="240"/>
    </row>
    <row r="108" spans="1:11" s="38" customFormat="1" ht="24" customHeight="1">
      <c r="A108" s="51" t="s">
        <v>11</v>
      </c>
      <c r="B108" s="43"/>
      <c r="C108" s="43"/>
      <c r="D108" s="47"/>
      <c r="E108" s="169"/>
      <c r="F108" s="169"/>
      <c r="G108" s="37" t="s">
        <v>363</v>
      </c>
      <c r="H108" s="37"/>
      <c r="I108" s="251"/>
      <c r="J108" s="157" t="s">
        <v>134</v>
      </c>
      <c r="K108" s="48"/>
    </row>
    <row r="109" spans="1:11" s="159" customFormat="1" ht="130" customHeight="1">
      <c r="A109" s="338" t="s">
        <v>242</v>
      </c>
      <c r="B109" s="339"/>
      <c r="C109" s="339"/>
      <c r="D109" s="339"/>
      <c r="E109" s="338" t="s">
        <v>273</v>
      </c>
      <c r="F109" s="339"/>
      <c r="G109" s="339"/>
      <c r="H109" s="101"/>
      <c r="I109" s="244"/>
      <c r="J109" s="158" t="s">
        <v>262</v>
      </c>
      <c r="K109" s="158" t="s">
        <v>232</v>
      </c>
    </row>
    <row r="110" spans="1:11" s="16" customFormat="1" ht="12" customHeight="1">
      <c r="A110" s="42"/>
      <c r="B110" s="42"/>
      <c r="C110" s="42"/>
      <c r="D110" s="23"/>
      <c r="E110" s="14"/>
      <c r="F110" s="14"/>
      <c r="G110" s="14"/>
      <c r="H110" s="15"/>
      <c r="I110" s="250"/>
      <c r="J110" s="15"/>
      <c r="K110" s="14"/>
    </row>
    <row r="111" spans="1:11" s="6" customFormat="1" ht="24" customHeight="1">
      <c r="A111" s="66" t="s">
        <v>4</v>
      </c>
      <c r="B111" s="13" t="s">
        <v>20</v>
      </c>
      <c r="C111" s="13" t="s">
        <v>291</v>
      </c>
      <c r="D111" s="13" t="s">
        <v>3</v>
      </c>
      <c r="E111" s="13" t="s">
        <v>125</v>
      </c>
      <c r="F111" s="13" t="s">
        <v>126</v>
      </c>
      <c r="G111" s="33" t="s">
        <v>15</v>
      </c>
      <c r="H111" s="12"/>
      <c r="I111" s="229" t="s">
        <v>367</v>
      </c>
      <c r="J111" s="229" t="s">
        <v>368</v>
      </c>
      <c r="K111" s="229" t="s">
        <v>348</v>
      </c>
    </row>
    <row r="112" spans="1:11" ht="50.15" customHeight="1">
      <c r="A112" s="98" t="s">
        <v>43</v>
      </c>
      <c r="B112" s="65">
        <v>1</v>
      </c>
      <c r="C112" s="65" t="s">
        <v>319</v>
      </c>
      <c r="D112" s="94" t="s">
        <v>199</v>
      </c>
      <c r="E112" s="65" t="s">
        <v>200</v>
      </c>
      <c r="F112" s="65"/>
      <c r="G112" s="27" t="s">
        <v>237</v>
      </c>
      <c r="H112" s="9"/>
      <c r="I112" s="316">
        <v>0.5</v>
      </c>
      <c r="J112" s="233" t="s">
        <v>428</v>
      </c>
      <c r="K112" s="233" t="s">
        <v>441</v>
      </c>
    </row>
    <row r="113" spans="1:11" ht="50.15" customHeight="1">
      <c r="A113" s="76" t="s">
        <v>40</v>
      </c>
      <c r="B113" s="340" t="s">
        <v>14</v>
      </c>
      <c r="C113" s="218" t="s">
        <v>320</v>
      </c>
      <c r="D113" s="77" t="s">
        <v>98</v>
      </c>
      <c r="E113" s="165" t="s">
        <v>159</v>
      </c>
      <c r="F113" s="165" t="s">
        <v>138</v>
      </c>
      <c r="G113" s="90" t="s">
        <v>198</v>
      </c>
      <c r="H113" s="19"/>
      <c r="I113" s="247"/>
      <c r="J113" s="267"/>
      <c r="K113" s="267"/>
    </row>
    <row r="114" spans="1:11" ht="50.15" customHeight="1">
      <c r="A114" s="76"/>
      <c r="B114" s="354"/>
      <c r="C114" s="218"/>
      <c r="D114" s="111"/>
      <c r="E114" s="166" t="s">
        <v>151</v>
      </c>
      <c r="F114" s="166"/>
      <c r="G114" s="60" t="s">
        <v>251</v>
      </c>
      <c r="H114" s="46"/>
      <c r="I114" s="247"/>
      <c r="J114" s="265"/>
      <c r="K114" s="265"/>
    </row>
    <row r="115" spans="1:11" ht="50.15" customHeight="1">
      <c r="A115" s="93"/>
      <c r="B115" s="352"/>
      <c r="C115" s="218"/>
      <c r="D115" s="111"/>
      <c r="E115" s="167" t="s">
        <v>151</v>
      </c>
      <c r="F115" s="167" t="s">
        <v>138</v>
      </c>
      <c r="G115" s="61" t="s">
        <v>197</v>
      </c>
      <c r="H115" s="20"/>
      <c r="I115" s="247"/>
      <c r="J115" s="261"/>
      <c r="K115" s="261"/>
    </row>
    <row r="116" spans="1:11" ht="50.15" customHeight="1">
      <c r="A116" s="92" t="s">
        <v>41</v>
      </c>
      <c r="B116" s="91" t="s">
        <v>37</v>
      </c>
      <c r="C116" s="211" t="s">
        <v>321</v>
      </c>
      <c r="D116" s="36" t="s">
        <v>104</v>
      </c>
      <c r="E116" s="165" t="s">
        <v>151</v>
      </c>
      <c r="F116" s="165"/>
      <c r="G116" s="90" t="s">
        <v>196</v>
      </c>
      <c r="H116" s="19"/>
      <c r="I116" s="246"/>
      <c r="J116" s="267"/>
      <c r="K116" s="267"/>
    </row>
    <row r="117" spans="1:11" ht="50.15" customHeight="1">
      <c r="A117" s="95"/>
      <c r="B117" s="97"/>
      <c r="C117" s="219"/>
      <c r="D117" s="32"/>
      <c r="E117" s="167" t="s">
        <v>151</v>
      </c>
      <c r="F117" s="167" t="s">
        <v>138</v>
      </c>
      <c r="G117" s="61" t="s">
        <v>195</v>
      </c>
      <c r="H117" s="20"/>
      <c r="I117" s="248"/>
      <c r="J117" s="261"/>
      <c r="K117" s="261"/>
    </row>
    <row r="118" spans="1:11" ht="50.15" customHeight="1">
      <c r="A118" s="76" t="s">
        <v>42</v>
      </c>
      <c r="B118" s="96" t="s">
        <v>31</v>
      </c>
      <c r="C118" s="218" t="s">
        <v>322</v>
      </c>
      <c r="D118" s="343" t="s">
        <v>105</v>
      </c>
      <c r="E118" s="165" t="s">
        <v>151</v>
      </c>
      <c r="F118" s="165" t="s">
        <v>138</v>
      </c>
      <c r="G118" s="90" t="s">
        <v>194</v>
      </c>
      <c r="H118" s="19"/>
      <c r="I118" s="247"/>
      <c r="J118" s="267"/>
      <c r="K118" s="267"/>
    </row>
    <row r="119" spans="1:11" ht="50.15" customHeight="1">
      <c r="A119" s="7"/>
      <c r="B119" s="97"/>
      <c r="C119" s="219"/>
      <c r="D119" s="353"/>
      <c r="E119" s="167" t="s">
        <v>159</v>
      </c>
      <c r="F119" s="167" t="s">
        <v>138</v>
      </c>
      <c r="G119" s="61" t="s">
        <v>193</v>
      </c>
      <c r="H119" s="20"/>
      <c r="I119" s="248"/>
      <c r="J119" s="261"/>
      <c r="K119" s="261"/>
    </row>
    <row r="120" spans="1:11" ht="50.15" customHeight="1">
      <c r="A120" s="7"/>
      <c r="B120" s="91">
        <v>9</v>
      </c>
      <c r="C120" s="211" t="s">
        <v>323</v>
      </c>
      <c r="D120" s="78" t="s">
        <v>106</v>
      </c>
      <c r="E120" s="165" t="s">
        <v>151</v>
      </c>
      <c r="F120" s="153" t="s">
        <v>138</v>
      </c>
      <c r="G120" s="59" t="s">
        <v>192</v>
      </c>
      <c r="H120" s="22"/>
      <c r="I120" s="320">
        <v>0.5</v>
      </c>
      <c r="J120" s="271" t="s">
        <v>467</v>
      </c>
      <c r="K120" s="267" t="s">
        <v>468</v>
      </c>
    </row>
    <row r="121" spans="1:11" s="210" customFormat="1" ht="50.15" customHeight="1">
      <c r="A121" s="204"/>
      <c r="B121" s="205"/>
      <c r="C121" s="205"/>
      <c r="D121" s="206"/>
      <c r="E121" s="207" t="s">
        <v>164</v>
      </c>
      <c r="F121" s="207" t="s">
        <v>238</v>
      </c>
      <c r="G121" s="208" t="s">
        <v>283</v>
      </c>
      <c r="H121" s="209"/>
      <c r="I121" s="248"/>
      <c r="J121" s="261"/>
      <c r="K121" s="261"/>
    </row>
    <row r="122" spans="1:11" ht="50.15" customHeight="1">
      <c r="A122" s="92" t="s">
        <v>44</v>
      </c>
      <c r="B122" s="91">
        <v>10</v>
      </c>
      <c r="C122" s="211" t="s">
        <v>324</v>
      </c>
      <c r="D122" s="36" t="s">
        <v>38</v>
      </c>
      <c r="E122" s="154" t="s">
        <v>151</v>
      </c>
      <c r="F122" s="154"/>
      <c r="G122" s="50" t="s">
        <v>191</v>
      </c>
      <c r="H122" s="30"/>
      <c r="I122" s="246"/>
      <c r="J122" s="268"/>
      <c r="K122" s="267" t="s">
        <v>442</v>
      </c>
    </row>
    <row r="123" spans="1:11" ht="45" customHeight="1">
      <c r="A123" s="143" t="s">
        <v>16</v>
      </c>
      <c r="B123" s="65" t="s">
        <v>48</v>
      </c>
      <c r="C123" s="65" t="s">
        <v>325</v>
      </c>
      <c r="D123" s="142" t="s">
        <v>39</v>
      </c>
      <c r="E123" s="65" t="s">
        <v>139</v>
      </c>
      <c r="F123" s="65" t="s">
        <v>138</v>
      </c>
      <c r="G123" s="34" t="s">
        <v>145</v>
      </c>
      <c r="H123" s="101"/>
      <c r="I123" s="316">
        <v>1</v>
      </c>
      <c r="J123" s="262" t="s">
        <v>429</v>
      </c>
      <c r="K123" s="233" t="s">
        <v>446</v>
      </c>
    </row>
    <row r="124" spans="1:11" s="1" customFormat="1" ht="24" customHeight="1">
      <c r="A124" s="234"/>
      <c r="B124" s="235"/>
      <c r="C124" s="235"/>
      <c r="D124" s="236"/>
      <c r="E124" s="235"/>
      <c r="F124" s="235"/>
      <c r="G124" s="237"/>
      <c r="H124" s="238" t="s">
        <v>352</v>
      </c>
      <c r="I124" s="239">
        <f>SUM(I112:I123)</f>
        <v>2</v>
      </c>
      <c r="J124" s="237" t="s">
        <v>353</v>
      </c>
      <c r="K124" s="240"/>
    </row>
    <row r="125" spans="1:11" s="1" customFormat="1" ht="24" customHeight="1">
      <c r="A125" s="234"/>
      <c r="B125" s="235"/>
      <c r="C125" s="235"/>
      <c r="D125" s="236"/>
      <c r="E125" s="235"/>
      <c r="F125" s="235"/>
      <c r="G125" s="310"/>
      <c r="H125" s="238"/>
      <c r="I125" s="311"/>
      <c r="J125" s="237"/>
      <c r="K125" s="240"/>
    </row>
    <row r="126" spans="1:11" s="226" customFormat="1" ht="24" customHeight="1">
      <c r="A126" s="5" t="s">
        <v>401</v>
      </c>
      <c r="B126" s="4"/>
      <c r="C126" s="4"/>
      <c r="D126" s="4"/>
      <c r="E126" s="164"/>
      <c r="F126" s="164"/>
      <c r="G126" s="58" t="s">
        <v>414</v>
      </c>
      <c r="H126" s="312"/>
      <c r="I126" s="313"/>
      <c r="J126" s="157"/>
      <c r="K126" s="3"/>
    </row>
    <row r="127" spans="1:11" s="230" customFormat="1" ht="24" customHeight="1">
      <c r="A127" s="66" t="s">
        <v>4</v>
      </c>
      <c r="B127" s="13" t="s">
        <v>402</v>
      </c>
      <c r="C127" s="12" t="s">
        <v>403</v>
      </c>
      <c r="D127" s="67" t="s">
        <v>346</v>
      </c>
      <c r="E127" s="227"/>
      <c r="F127" s="227"/>
      <c r="G127" s="227"/>
      <c r="H127" s="314"/>
      <c r="I127" s="229" t="s">
        <v>404</v>
      </c>
      <c r="J127" s="229" t="s">
        <v>397</v>
      </c>
      <c r="K127" s="229" t="s">
        <v>348</v>
      </c>
    </row>
    <row r="128" spans="1:11" s="226" customFormat="1" ht="42" customHeight="1">
      <c r="A128" s="143" t="s">
        <v>398</v>
      </c>
      <c r="B128" s="65">
        <v>1</v>
      </c>
      <c r="C128" s="65" t="s">
        <v>415</v>
      </c>
      <c r="D128" s="338" t="s">
        <v>405</v>
      </c>
      <c r="E128" s="339"/>
      <c r="F128" s="339"/>
      <c r="G128" s="339"/>
      <c r="H128" s="315"/>
      <c r="I128" s="316"/>
      <c r="J128" s="233"/>
      <c r="K128" s="233" t="s">
        <v>447</v>
      </c>
    </row>
    <row r="129" spans="1:11" s="1" customFormat="1" ht="24" customHeight="1">
      <c r="A129" s="234"/>
      <c r="B129" s="235"/>
      <c r="C129" s="235"/>
      <c r="D129" s="236"/>
      <c r="E129" s="235"/>
      <c r="F129" s="235"/>
      <c r="G129" s="310"/>
      <c r="H129" s="238" t="s">
        <v>352</v>
      </c>
      <c r="I129" s="311">
        <f>I128</f>
        <v>0</v>
      </c>
      <c r="J129" s="237" t="s">
        <v>353</v>
      </c>
      <c r="K129" s="240"/>
    </row>
    <row r="130" spans="1:11" s="1" customFormat="1" ht="36" customHeight="1">
      <c r="A130" s="234"/>
      <c r="B130" s="235"/>
      <c r="C130" s="235"/>
      <c r="D130" s="236"/>
      <c r="E130" s="235"/>
      <c r="F130" s="235"/>
      <c r="G130" s="310"/>
      <c r="H130" s="238"/>
      <c r="I130" s="311"/>
      <c r="J130" s="237"/>
      <c r="K130" s="240"/>
    </row>
    <row r="131" spans="1:11" s="38" customFormat="1" ht="24" customHeight="1">
      <c r="A131" s="51" t="s">
        <v>62</v>
      </c>
      <c r="B131" s="43"/>
      <c r="C131" s="43"/>
      <c r="D131" s="47"/>
      <c r="E131" s="169"/>
      <c r="F131" s="169"/>
      <c r="G131" s="37" t="s">
        <v>364</v>
      </c>
      <c r="H131" s="37"/>
      <c r="I131" s="251"/>
      <c r="J131" s="157" t="s">
        <v>135</v>
      </c>
      <c r="K131" s="48"/>
    </row>
    <row r="132" spans="1:11" s="159" customFormat="1" ht="100" customHeight="1">
      <c r="A132" s="336" t="s">
        <v>266</v>
      </c>
      <c r="B132" s="337"/>
      <c r="C132" s="337"/>
      <c r="D132" s="337"/>
      <c r="E132" s="338" t="s">
        <v>274</v>
      </c>
      <c r="F132" s="339"/>
      <c r="G132" s="339"/>
      <c r="H132" s="72"/>
      <c r="I132" s="255"/>
      <c r="J132" s="160" t="s">
        <v>263</v>
      </c>
      <c r="K132" s="160" t="s">
        <v>230</v>
      </c>
    </row>
    <row r="133" spans="1:11" s="16" customFormat="1" ht="12" customHeight="1">
      <c r="A133" s="42"/>
      <c r="B133" s="42"/>
      <c r="C133" s="42"/>
      <c r="D133" s="23"/>
      <c r="E133" s="14"/>
      <c r="F133" s="14"/>
      <c r="G133" s="14"/>
      <c r="H133" s="15"/>
      <c r="I133" s="250"/>
      <c r="J133" s="15"/>
      <c r="K133" s="14"/>
    </row>
    <row r="134" spans="1:11" s="6" customFormat="1" ht="24" customHeight="1">
      <c r="A134" s="66" t="s">
        <v>4</v>
      </c>
      <c r="B134" s="13" t="s">
        <v>49</v>
      </c>
      <c r="C134" s="13" t="s">
        <v>292</v>
      </c>
      <c r="D134" s="13" t="s">
        <v>3</v>
      </c>
      <c r="E134" s="13" t="s">
        <v>125</v>
      </c>
      <c r="F134" s="13" t="s">
        <v>126</v>
      </c>
      <c r="G134" s="33" t="s">
        <v>15</v>
      </c>
      <c r="H134" s="12"/>
      <c r="I134" s="229" t="s">
        <v>367</v>
      </c>
      <c r="J134" s="229" t="s">
        <v>368</v>
      </c>
      <c r="K134" s="229" t="s">
        <v>348</v>
      </c>
    </row>
    <row r="135" spans="1:11" ht="55" customHeight="1">
      <c r="A135" s="71" t="s">
        <v>5</v>
      </c>
      <c r="B135" s="73">
        <v>1</v>
      </c>
      <c r="C135" s="224" t="s">
        <v>326</v>
      </c>
      <c r="D135" s="72" t="s">
        <v>122</v>
      </c>
      <c r="E135" s="173" t="s">
        <v>200</v>
      </c>
      <c r="F135" s="173"/>
      <c r="G135" s="119" t="s">
        <v>235</v>
      </c>
      <c r="H135" s="72"/>
      <c r="I135" s="256"/>
      <c r="J135" s="267"/>
      <c r="K135" s="269" t="s">
        <v>471</v>
      </c>
    </row>
    <row r="136" spans="1:11" ht="55" customHeight="1">
      <c r="A136" s="144" t="s">
        <v>52</v>
      </c>
      <c r="B136" s="107" t="s">
        <v>63</v>
      </c>
      <c r="C136" s="220" t="s">
        <v>327</v>
      </c>
      <c r="D136" s="150" t="s">
        <v>64</v>
      </c>
      <c r="E136" s="188" t="s">
        <v>159</v>
      </c>
      <c r="F136" s="188" t="s">
        <v>138</v>
      </c>
      <c r="G136" s="189" t="s">
        <v>204</v>
      </c>
      <c r="H136" s="190"/>
      <c r="I136" s="257"/>
      <c r="J136" s="272"/>
      <c r="K136" s="272"/>
    </row>
    <row r="137" spans="1:11" ht="55" customHeight="1">
      <c r="A137" s="151"/>
      <c r="B137" s="151"/>
      <c r="C137" s="220"/>
      <c r="D137" s="52"/>
      <c r="E137" s="176" t="s">
        <v>164</v>
      </c>
      <c r="F137" s="176" t="s">
        <v>236</v>
      </c>
      <c r="G137" s="191" t="s">
        <v>284</v>
      </c>
      <c r="H137" s="192"/>
      <c r="I137" s="257"/>
      <c r="J137" s="261"/>
      <c r="K137" s="261"/>
    </row>
    <row r="138" spans="1:11" ht="55" customHeight="1">
      <c r="A138" s="144"/>
      <c r="B138" s="355" t="s">
        <v>65</v>
      </c>
      <c r="C138" s="74" t="s">
        <v>328</v>
      </c>
      <c r="D138" s="360" t="s">
        <v>114</v>
      </c>
      <c r="E138" s="174" t="s">
        <v>151</v>
      </c>
      <c r="F138" s="174" t="s">
        <v>138</v>
      </c>
      <c r="G138" s="118" t="s">
        <v>205</v>
      </c>
      <c r="H138" s="132"/>
      <c r="I138" s="258"/>
      <c r="J138" s="272"/>
      <c r="K138" s="272"/>
    </row>
    <row r="139" spans="1:11" ht="55" customHeight="1">
      <c r="A139" s="107"/>
      <c r="B139" s="356"/>
      <c r="C139" s="220"/>
      <c r="D139" s="361"/>
      <c r="E139" s="175" t="s">
        <v>151</v>
      </c>
      <c r="F139" s="175"/>
      <c r="G139" s="120" t="s">
        <v>203</v>
      </c>
      <c r="H139" s="121"/>
      <c r="I139" s="257"/>
      <c r="J139" s="270"/>
      <c r="K139" s="270"/>
    </row>
    <row r="140" spans="1:11" ht="55" customHeight="1">
      <c r="A140" s="107"/>
      <c r="B140" s="356"/>
      <c r="C140" s="220"/>
      <c r="D140" s="361"/>
      <c r="E140" s="174" t="s">
        <v>159</v>
      </c>
      <c r="F140" s="174" t="s">
        <v>138</v>
      </c>
      <c r="G140" s="122" t="s">
        <v>202</v>
      </c>
      <c r="H140" s="123"/>
      <c r="I140" s="257"/>
      <c r="J140" s="270"/>
      <c r="K140" s="270"/>
    </row>
    <row r="141" spans="1:11" ht="55" customHeight="1">
      <c r="A141" s="107"/>
      <c r="B141" s="357"/>
      <c r="C141" s="220"/>
      <c r="D141" s="361"/>
      <c r="E141" s="176" t="s">
        <v>151</v>
      </c>
      <c r="F141" s="177" t="s">
        <v>138</v>
      </c>
      <c r="G141" s="124" t="s">
        <v>201</v>
      </c>
      <c r="H141" s="125"/>
      <c r="I141" s="257"/>
      <c r="J141" s="274"/>
      <c r="K141" s="274"/>
    </row>
    <row r="142" spans="1:11" ht="45" customHeight="1">
      <c r="A142" s="141" t="s">
        <v>54</v>
      </c>
      <c r="B142" s="73" t="s">
        <v>66</v>
      </c>
      <c r="C142" s="73" t="s">
        <v>329</v>
      </c>
      <c r="D142" s="35" t="s">
        <v>88</v>
      </c>
      <c r="E142" s="173" t="s">
        <v>139</v>
      </c>
      <c r="F142" s="173" t="s">
        <v>138</v>
      </c>
      <c r="G142" s="119" t="s">
        <v>144</v>
      </c>
      <c r="H142" s="72"/>
      <c r="I142" s="316">
        <v>1</v>
      </c>
      <c r="J142" s="262" t="s">
        <v>429</v>
      </c>
      <c r="K142" s="269" t="s">
        <v>448</v>
      </c>
    </row>
    <row r="143" spans="1:11" s="1" customFormat="1" ht="24" customHeight="1">
      <c r="A143" s="234"/>
      <c r="B143" s="235"/>
      <c r="C143" s="235"/>
      <c r="D143" s="236"/>
      <c r="E143" s="235"/>
      <c r="F143" s="235"/>
      <c r="G143" s="237"/>
      <c r="H143" s="238" t="s">
        <v>352</v>
      </c>
      <c r="I143" s="239">
        <f>SUM(I135:I142)</f>
        <v>1</v>
      </c>
      <c r="J143" s="237" t="s">
        <v>353</v>
      </c>
      <c r="K143" s="240"/>
    </row>
    <row r="144" spans="1:11" s="38" customFormat="1" ht="24" customHeight="1">
      <c r="A144" s="51" t="s">
        <v>12</v>
      </c>
      <c r="B144" s="43"/>
      <c r="C144" s="43"/>
      <c r="D144" s="47"/>
      <c r="E144" s="169"/>
      <c r="F144" s="169"/>
      <c r="G144" s="37" t="s">
        <v>365</v>
      </c>
      <c r="H144" s="37"/>
      <c r="I144" s="251"/>
      <c r="J144" s="157" t="s">
        <v>136</v>
      </c>
      <c r="K144" s="48"/>
    </row>
    <row r="145" spans="1:11" s="159" customFormat="1" ht="120" customHeight="1">
      <c r="A145" s="338" t="s">
        <v>250</v>
      </c>
      <c r="B145" s="339"/>
      <c r="C145" s="339"/>
      <c r="D145" s="339"/>
      <c r="E145" s="338" t="s">
        <v>275</v>
      </c>
      <c r="F145" s="339"/>
      <c r="G145" s="339"/>
      <c r="H145" s="101"/>
      <c r="I145" s="244"/>
      <c r="J145" s="158" t="s">
        <v>264</v>
      </c>
      <c r="K145" s="158" t="s">
        <v>233</v>
      </c>
    </row>
    <row r="146" spans="1:11" s="16" customFormat="1" ht="12" customHeight="1">
      <c r="A146" s="42"/>
      <c r="B146" s="42"/>
      <c r="C146" s="42"/>
      <c r="D146" s="23"/>
      <c r="E146" s="14"/>
      <c r="F146" s="14"/>
      <c r="G146" s="14"/>
      <c r="H146" s="15"/>
      <c r="I146" s="250"/>
      <c r="J146" s="15"/>
      <c r="K146" s="14"/>
    </row>
    <row r="147" spans="1:11" s="6" customFormat="1" ht="24" customHeight="1">
      <c r="A147" s="66" t="s">
        <v>13</v>
      </c>
      <c r="B147" s="13" t="s">
        <v>57</v>
      </c>
      <c r="C147" s="13" t="s">
        <v>291</v>
      </c>
      <c r="D147" s="13" t="s">
        <v>3</v>
      </c>
      <c r="E147" s="13" t="s">
        <v>125</v>
      </c>
      <c r="F147" s="13" t="s">
        <v>126</v>
      </c>
      <c r="G147" s="33" t="s">
        <v>15</v>
      </c>
      <c r="H147" s="12"/>
      <c r="I147" s="229" t="s">
        <v>367</v>
      </c>
      <c r="J147" s="229" t="s">
        <v>368</v>
      </c>
      <c r="K147" s="229" t="s">
        <v>348</v>
      </c>
    </row>
    <row r="148" spans="1:11" s="31" customFormat="1" ht="45" customHeight="1">
      <c r="A148" s="198" t="s">
        <v>67</v>
      </c>
      <c r="B148" s="198" t="s">
        <v>68</v>
      </c>
      <c r="C148" s="221" t="s">
        <v>330</v>
      </c>
      <c r="D148" s="196" t="s">
        <v>69</v>
      </c>
      <c r="E148" s="180" t="s">
        <v>165</v>
      </c>
      <c r="F148" s="180"/>
      <c r="G148" s="49" t="s">
        <v>234</v>
      </c>
      <c r="H148" s="112"/>
      <c r="I148" s="320">
        <v>0.5</v>
      </c>
      <c r="J148" s="267" t="s">
        <v>428</v>
      </c>
      <c r="K148" s="266" t="s">
        <v>456</v>
      </c>
    </row>
    <row r="149" spans="1:11" ht="45" customHeight="1">
      <c r="A149" s="200"/>
      <c r="B149" s="200"/>
      <c r="C149" s="217"/>
      <c r="D149" s="197"/>
      <c r="E149" s="172" t="s">
        <v>164</v>
      </c>
      <c r="F149" s="172" t="s">
        <v>138</v>
      </c>
      <c r="G149" s="116" t="s">
        <v>285</v>
      </c>
      <c r="H149" s="113"/>
      <c r="I149" s="248"/>
      <c r="J149" s="260"/>
      <c r="K149" s="260"/>
    </row>
    <row r="150" spans="1:11" s="31" customFormat="1" ht="50.15" customHeight="1">
      <c r="A150" s="103" t="s">
        <v>70</v>
      </c>
      <c r="B150" s="350" t="s">
        <v>71</v>
      </c>
      <c r="C150" s="216" t="s">
        <v>331</v>
      </c>
      <c r="D150" s="343" t="s">
        <v>115</v>
      </c>
      <c r="E150" s="179" t="s">
        <v>159</v>
      </c>
      <c r="F150" s="179" t="s">
        <v>138</v>
      </c>
      <c r="G150" s="11" t="s">
        <v>289</v>
      </c>
      <c r="H150" s="28"/>
      <c r="I150" s="247"/>
      <c r="J150" s="266"/>
      <c r="K150" s="266" t="s">
        <v>454</v>
      </c>
    </row>
    <row r="151" spans="1:11" ht="45" customHeight="1">
      <c r="A151" s="103"/>
      <c r="B151" s="350"/>
      <c r="C151" s="216"/>
      <c r="D151" s="343"/>
      <c r="E151" s="181" t="s">
        <v>151</v>
      </c>
      <c r="F151" s="181" t="s">
        <v>138</v>
      </c>
      <c r="G151" s="130" t="s">
        <v>215</v>
      </c>
      <c r="H151" s="131"/>
      <c r="I151" s="247"/>
      <c r="J151" s="260"/>
      <c r="K151" s="260"/>
    </row>
    <row r="152" spans="1:11" ht="45" customHeight="1">
      <c r="A152" s="105" t="s">
        <v>72</v>
      </c>
      <c r="B152" s="105" t="s">
        <v>73</v>
      </c>
      <c r="C152" s="221" t="s">
        <v>332</v>
      </c>
      <c r="D152" s="345" t="s">
        <v>116</v>
      </c>
      <c r="E152" s="180" t="s">
        <v>159</v>
      </c>
      <c r="F152" s="180"/>
      <c r="G152" s="49" t="s">
        <v>290</v>
      </c>
      <c r="H152" s="112"/>
      <c r="I152" s="246"/>
      <c r="J152" s="266"/>
      <c r="K152" s="272"/>
    </row>
    <row r="153" spans="1:11" s="31" customFormat="1" ht="45" customHeight="1">
      <c r="A153" s="133"/>
      <c r="B153" s="133"/>
      <c r="C153" s="216"/>
      <c r="D153" s="343"/>
      <c r="E153" s="181" t="s">
        <v>151</v>
      </c>
      <c r="F153" s="182" t="s">
        <v>138</v>
      </c>
      <c r="G153" s="126" t="s">
        <v>214</v>
      </c>
      <c r="H153" s="117"/>
      <c r="I153" s="247"/>
      <c r="J153" s="264"/>
      <c r="K153" s="270"/>
    </row>
    <row r="154" spans="1:11" ht="45" customHeight="1">
      <c r="A154" s="103"/>
      <c r="B154" s="103"/>
      <c r="C154" s="216"/>
      <c r="D154" s="102"/>
      <c r="E154" s="172" t="s">
        <v>151</v>
      </c>
      <c r="F154" s="172" t="s">
        <v>138</v>
      </c>
      <c r="G154" s="116" t="s">
        <v>213</v>
      </c>
      <c r="H154" s="113"/>
      <c r="I154" s="247"/>
      <c r="J154" s="260"/>
      <c r="K154" s="274"/>
    </row>
    <row r="155" spans="1:11" ht="45" customHeight="1">
      <c r="A155" s="103"/>
      <c r="B155" s="105" t="s">
        <v>74</v>
      </c>
      <c r="C155" s="221" t="s">
        <v>333</v>
      </c>
      <c r="D155" s="108" t="s">
        <v>117</v>
      </c>
      <c r="E155" s="180" t="s">
        <v>151</v>
      </c>
      <c r="F155" s="180"/>
      <c r="G155" s="49" t="s">
        <v>212</v>
      </c>
      <c r="H155" s="112"/>
      <c r="I155" s="246"/>
      <c r="J155" s="271"/>
      <c r="K155" s="272"/>
    </row>
    <row r="156" spans="1:11" ht="45" customHeight="1">
      <c r="A156" s="103"/>
      <c r="B156" s="349" t="s">
        <v>75</v>
      </c>
      <c r="C156" s="221" t="s">
        <v>334</v>
      </c>
      <c r="D156" s="36" t="s">
        <v>118</v>
      </c>
      <c r="E156" s="180" t="s">
        <v>159</v>
      </c>
      <c r="F156" s="180" t="s">
        <v>138</v>
      </c>
      <c r="G156" s="49" t="s">
        <v>211</v>
      </c>
      <c r="H156" s="112"/>
      <c r="I156" s="246"/>
      <c r="J156" s="272"/>
      <c r="K156" s="272"/>
    </row>
    <row r="157" spans="1:11" ht="45" customHeight="1">
      <c r="A157" s="104"/>
      <c r="B157" s="351"/>
      <c r="C157" s="217"/>
      <c r="D157" s="32"/>
      <c r="E157" s="172" t="s">
        <v>151</v>
      </c>
      <c r="F157" s="172" t="s">
        <v>138</v>
      </c>
      <c r="G157" s="116" t="s">
        <v>210</v>
      </c>
      <c r="H157" s="113"/>
      <c r="I157" s="248"/>
      <c r="J157" s="274"/>
      <c r="K157" s="274"/>
    </row>
    <row r="158" spans="1:11" ht="50.15" customHeight="1">
      <c r="A158" s="103" t="s">
        <v>76</v>
      </c>
      <c r="B158" s="103" t="s">
        <v>77</v>
      </c>
      <c r="C158" s="143" t="s">
        <v>335</v>
      </c>
      <c r="D158" s="32" t="s">
        <v>123</v>
      </c>
      <c r="E158" s="183" t="s">
        <v>151</v>
      </c>
      <c r="F158" s="183"/>
      <c r="G158" s="64" t="s">
        <v>209</v>
      </c>
      <c r="H158" s="99"/>
      <c r="I158" s="232"/>
      <c r="J158" s="273"/>
      <c r="K158" s="260" t="s">
        <v>449</v>
      </c>
    </row>
    <row r="159" spans="1:11" ht="50.15" customHeight="1">
      <c r="A159" s="103"/>
      <c r="B159" s="105" t="s">
        <v>78</v>
      </c>
      <c r="C159" s="143" t="s">
        <v>336</v>
      </c>
      <c r="D159" s="111" t="s">
        <v>124</v>
      </c>
      <c r="E159" s="179" t="s">
        <v>151</v>
      </c>
      <c r="F159" s="179" t="s">
        <v>138</v>
      </c>
      <c r="G159" s="11" t="s">
        <v>208</v>
      </c>
      <c r="H159" s="28"/>
      <c r="I159" s="232"/>
      <c r="J159" s="264"/>
      <c r="K159" s="264"/>
    </row>
    <row r="160" spans="1:11" ht="45" customHeight="1">
      <c r="A160" s="141" t="s">
        <v>16</v>
      </c>
      <c r="B160" s="141" t="s">
        <v>79</v>
      </c>
      <c r="C160" s="143" t="s">
        <v>337</v>
      </c>
      <c r="D160" s="139" t="s">
        <v>90</v>
      </c>
      <c r="E160" s="178" t="s">
        <v>139</v>
      </c>
      <c r="F160" s="178" t="s">
        <v>138</v>
      </c>
      <c r="G160" s="34" t="s">
        <v>143</v>
      </c>
      <c r="H160" s="101"/>
      <c r="I160" s="316">
        <v>1</v>
      </c>
      <c r="J160" s="262" t="s">
        <v>429</v>
      </c>
      <c r="K160" s="269" t="s">
        <v>450</v>
      </c>
    </row>
    <row r="161" spans="1:11" s="1" customFormat="1" ht="24" customHeight="1">
      <c r="A161" s="234"/>
      <c r="B161" s="235"/>
      <c r="C161" s="235"/>
      <c r="D161" s="236"/>
      <c r="E161" s="235"/>
      <c r="F161" s="235"/>
      <c r="G161" s="237"/>
      <c r="H161" s="238" t="s">
        <v>352</v>
      </c>
      <c r="I161" s="239">
        <f>SUM(I148:I160)</f>
        <v>1.5</v>
      </c>
      <c r="J161" s="237" t="s">
        <v>353</v>
      </c>
      <c r="K161" s="240"/>
    </row>
    <row r="162" spans="1:11" s="38" customFormat="1" ht="24" customHeight="1">
      <c r="A162" s="51" t="s">
        <v>89</v>
      </c>
      <c r="B162" s="43"/>
      <c r="C162" s="43"/>
      <c r="D162" s="47"/>
      <c r="E162" s="169"/>
      <c r="F162" s="169"/>
      <c r="G162" s="37" t="s">
        <v>366</v>
      </c>
      <c r="H162" s="37"/>
      <c r="I162" s="251"/>
      <c r="J162" s="157" t="s">
        <v>137</v>
      </c>
      <c r="K162" s="48"/>
    </row>
    <row r="163" spans="1:11" s="159" customFormat="1" ht="110.15" customHeight="1">
      <c r="A163" s="358" t="s">
        <v>243</v>
      </c>
      <c r="B163" s="359"/>
      <c r="C163" s="359"/>
      <c r="D163" s="359"/>
      <c r="E163" s="338" t="s">
        <v>276</v>
      </c>
      <c r="F163" s="339"/>
      <c r="G163" s="339"/>
      <c r="H163" s="101"/>
      <c r="I163" s="244"/>
      <c r="J163" s="158" t="s">
        <v>265</v>
      </c>
      <c r="K163" s="158" t="s">
        <v>231</v>
      </c>
    </row>
    <row r="164" spans="1:11" s="16" customFormat="1" ht="12" customHeight="1">
      <c r="A164" s="42"/>
      <c r="B164" s="42"/>
      <c r="C164" s="42"/>
      <c r="D164" s="23"/>
      <c r="E164" s="14"/>
      <c r="F164" s="14"/>
      <c r="G164" s="14"/>
      <c r="H164" s="15"/>
      <c r="I164" s="250"/>
      <c r="J164" s="15"/>
      <c r="K164" s="14"/>
    </row>
    <row r="165" spans="1:11" s="6" customFormat="1" ht="24" customHeight="1">
      <c r="A165" s="66" t="s">
        <v>4</v>
      </c>
      <c r="B165" s="13" t="s">
        <v>49</v>
      </c>
      <c r="C165" s="13" t="s">
        <v>293</v>
      </c>
      <c r="D165" s="13" t="s">
        <v>3</v>
      </c>
      <c r="E165" s="13" t="s">
        <v>125</v>
      </c>
      <c r="F165" s="13" t="s">
        <v>126</v>
      </c>
      <c r="G165" s="33" t="s">
        <v>15</v>
      </c>
      <c r="H165" s="12"/>
      <c r="I165" s="229" t="s">
        <v>367</v>
      </c>
      <c r="J165" s="229" t="s">
        <v>368</v>
      </c>
      <c r="K165" s="229" t="s">
        <v>348</v>
      </c>
    </row>
    <row r="166" spans="1:11" ht="50.15" customHeight="1">
      <c r="A166" s="110" t="s">
        <v>50</v>
      </c>
      <c r="B166" s="110" t="s">
        <v>80</v>
      </c>
      <c r="C166" s="143" t="s">
        <v>338</v>
      </c>
      <c r="D166" s="109" t="s">
        <v>81</v>
      </c>
      <c r="E166" s="178" t="s">
        <v>165</v>
      </c>
      <c r="F166" s="178"/>
      <c r="G166" s="194" t="s">
        <v>241</v>
      </c>
      <c r="H166" s="101"/>
      <c r="I166" s="316">
        <v>0.5</v>
      </c>
      <c r="J166" s="267" t="s">
        <v>428</v>
      </c>
      <c r="K166" s="263" t="s">
        <v>451</v>
      </c>
    </row>
    <row r="167" spans="1:11" ht="50.15" customHeight="1">
      <c r="A167" s="103" t="s">
        <v>52</v>
      </c>
      <c r="B167" s="349" t="s">
        <v>82</v>
      </c>
      <c r="C167" s="216" t="s">
        <v>339</v>
      </c>
      <c r="D167" s="129" t="s">
        <v>119</v>
      </c>
      <c r="E167" s="182" t="s">
        <v>151</v>
      </c>
      <c r="F167" s="182"/>
      <c r="G167" s="11" t="s">
        <v>223</v>
      </c>
      <c r="H167" s="117"/>
      <c r="I167" s="247"/>
      <c r="J167" s="266"/>
      <c r="K167" s="266" t="s">
        <v>452</v>
      </c>
    </row>
    <row r="168" spans="1:11" ht="50.15" customHeight="1">
      <c r="A168" s="133"/>
      <c r="B168" s="351"/>
      <c r="C168" s="216"/>
      <c r="D168" s="129"/>
      <c r="E168" s="181" t="s">
        <v>159</v>
      </c>
      <c r="F168" s="181" t="s">
        <v>138</v>
      </c>
      <c r="G168" s="130" t="s">
        <v>224</v>
      </c>
      <c r="H168" s="131"/>
      <c r="I168" s="247"/>
      <c r="J168" s="260"/>
      <c r="K168" s="260"/>
    </row>
    <row r="169" spans="1:11" ht="50.15" customHeight="1">
      <c r="A169" s="133"/>
      <c r="B169" s="355" t="s">
        <v>83</v>
      </c>
      <c r="C169" s="74" t="s">
        <v>340</v>
      </c>
      <c r="D169" s="106" t="s">
        <v>120</v>
      </c>
      <c r="E169" s="180" t="s">
        <v>159</v>
      </c>
      <c r="F169" s="180"/>
      <c r="G169" s="49" t="s">
        <v>221</v>
      </c>
      <c r="H169" s="112"/>
      <c r="I169" s="258"/>
      <c r="J169" s="266"/>
      <c r="K169" s="266"/>
    </row>
    <row r="170" spans="1:11" ht="50.15" customHeight="1">
      <c r="A170" s="103"/>
      <c r="B170" s="356"/>
      <c r="C170" s="216"/>
      <c r="D170" s="111"/>
      <c r="E170" s="181" t="s">
        <v>159</v>
      </c>
      <c r="F170" s="181" t="s">
        <v>138</v>
      </c>
      <c r="G170" s="130" t="s">
        <v>220</v>
      </c>
      <c r="H170" s="131"/>
      <c r="I170" s="247"/>
      <c r="J170" s="264"/>
      <c r="K170" s="264"/>
    </row>
    <row r="171" spans="1:11" ht="50.15" customHeight="1">
      <c r="A171" s="199"/>
      <c r="B171" s="356"/>
      <c r="C171" s="216"/>
      <c r="D171" s="322"/>
      <c r="E171" s="179" t="s">
        <v>151</v>
      </c>
      <c r="F171" s="179" t="s">
        <v>138</v>
      </c>
      <c r="G171" s="126" t="s">
        <v>219</v>
      </c>
      <c r="H171" s="117"/>
      <c r="I171" s="247"/>
      <c r="J171" s="264"/>
      <c r="K171" s="264"/>
    </row>
    <row r="172" spans="1:11" ht="50.15" customHeight="1">
      <c r="A172" s="200"/>
      <c r="B172" s="357"/>
      <c r="C172" s="217"/>
      <c r="D172" s="52"/>
      <c r="E172" s="172" t="s">
        <v>164</v>
      </c>
      <c r="F172" s="172" t="s">
        <v>138</v>
      </c>
      <c r="G172" s="116" t="s">
        <v>286</v>
      </c>
      <c r="H172" s="113"/>
      <c r="I172" s="248"/>
      <c r="J172" s="260"/>
      <c r="K172" s="261"/>
    </row>
    <row r="173" spans="1:11" ht="54" customHeight="1">
      <c r="A173" s="103" t="s">
        <v>26</v>
      </c>
      <c r="B173" s="350" t="s">
        <v>84</v>
      </c>
      <c r="C173" s="216" t="s">
        <v>341</v>
      </c>
      <c r="D173" s="343" t="s">
        <v>121</v>
      </c>
      <c r="E173" s="174" t="s">
        <v>159</v>
      </c>
      <c r="F173" s="174" t="s">
        <v>138</v>
      </c>
      <c r="G173" s="118" t="s">
        <v>218</v>
      </c>
      <c r="H173" s="132"/>
      <c r="I173" s="247"/>
      <c r="J173" s="272"/>
      <c r="K173" s="266" t="s">
        <v>457</v>
      </c>
    </row>
    <row r="174" spans="1:11" ht="50.15" customHeight="1">
      <c r="A174" s="103"/>
      <c r="B174" s="350"/>
      <c r="C174" s="216"/>
      <c r="D174" s="343"/>
      <c r="E174" s="181" t="s">
        <v>151</v>
      </c>
      <c r="F174" s="181" t="s">
        <v>138</v>
      </c>
      <c r="G174" s="130" t="s">
        <v>222</v>
      </c>
      <c r="H174" s="131"/>
      <c r="I174" s="247"/>
      <c r="J174" s="264"/>
      <c r="K174" s="264"/>
    </row>
    <row r="175" spans="1:11" ht="50.15" customHeight="1">
      <c r="A175" s="103"/>
      <c r="B175" s="350"/>
      <c r="C175" s="216"/>
      <c r="D175" s="343"/>
      <c r="E175" s="179" t="s">
        <v>159</v>
      </c>
      <c r="F175" s="179"/>
      <c r="G175" s="11" t="s">
        <v>217</v>
      </c>
      <c r="H175" s="28"/>
      <c r="I175" s="247"/>
      <c r="J175" s="264"/>
      <c r="K175" s="264"/>
    </row>
    <row r="176" spans="1:11" ht="50.15" customHeight="1">
      <c r="A176" s="103"/>
      <c r="B176" s="350"/>
      <c r="C176" s="216"/>
      <c r="D176" s="343"/>
      <c r="E176" s="172" t="s">
        <v>151</v>
      </c>
      <c r="F176" s="182" t="s">
        <v>138</v>
      </c>
      <c r="G176" s="126" t="s">
        <v>216</v>
      </c>
      <c r="H176" s="117"/>
      <c r="I176" s="247"/>
      <c r="J176" s="260"/>
      <c r="K176" s="260"/>
    </row>
    <row r="177" spans="1:11" ht="45" customHeight="1">
      <c r="A177" s="110" t="s">
        <v>16</v>
      </c>
      <c r="B177" s="110" t="s">
        <v>85</v>
      </c>
      <c r="C177" s="143" t="s">
        <v>342</v>
      </c>
      <c r="D177" s="109" t="s">
        <v>91</v>
      </c>
      <c r="E177" s="178" t="s">
        <v>139</v>
      </c>
      <c r="F177" s="178" t="s">
        <v>138</v>
      </c>
      <c r="G177" s="34" t="s">
        <v>142</v>
      </c>
      <c r="H177" s="101"/>
      <c r="I177" s="316">
        <v>1</v>
      </c>
      <c r="J177" s="262" t="s">
        <v>429</v>
      </c>
      <c r="K177" s="269" t="s">
        <v>453</v>
      </c>
    </row>
    <row r="178" spans="1:11" s="1" customFormat="1" ht="24" customHeight="1">
      <c r="A178" s="234"/>
      <c r="B178" s="235"/>
      <c r="C178" s="235"/>
      <c r="D178" s="236"/>
      <c r="E178" s="235"/>
      <c r="F178" s="235"/>
      <c r="G178" s="237"/>
      <c r="H178" s="238" t="s">
        <v>352</v>
      </c>
      <c r="I178" s="239">
        <f>SUM(I166:I177)</f>
        <v>1.5</v>
      </c>
      <c r="J178" s="237" t="s">
        <v>353</v>
      </c>
      <c r="K178" s="240"/>
    </row>
    <row r="179" spans="1:11">
      <c r="A179" s="56"/>
      <c r="B179" s="44"/>
      <c r="C179" s="44"/>
      <c r="D179" s="24"/>
      <c r="E179" s="184"/>
      <c r="F179" s="184"/>
      <c r="G179" s="62"/>
      <c r="H179" s="62"/>
      <c r="J179" s="1"/>
      <c r="K179" s="1"/>
    </row>
  </sheetData>
  <mergeCells count="65">
    <mergeCell ref="D5:G5"/>
    <mergeCell ref="E35:G35"/>
    <mergeCell ref="E47:G47"/>
    <mergeCell ref="B29:B30"/>
    <mergeCell ref="A9:D9"/>
    <mergeCell ref="E9:G9"/>
    <mergeCell ref="A18:D18"/>
    <mergeCell ref="E18:G18"/>
    <mergeCell ref="E10:G10"/>
    <mergeCell ref="B12:B15"/>
    <mergeCell ref="D12:D15"/>
    <mergeCell ref="A22:A23"/>
    <mergeCell ref="B22:B23"/>
    <mergeCell ref="D22:D23"/>
    <mergeCell ref="A99:A101"/>
    <mergeCell ref="B99:B101"/>
    <mergeCell ref="A145:D145"/>
    <mergeCell ref="A35:D35"/>
    <mergeCell ref="B173:B176"/>
    <mergeCell ref="D173:D176"/>
    <mergeCell ref="B150:B151"/>
    <mergeCell ref="D150:D151"/>
    <mergeCell ref="B156:B157"/>
    <mergeCell ref="D152:D153"/>
    <mergeCell ref="B167:B168"/>
    <mergeCell ref="B169:B172"/>
    <mergeCell ref="B39:B42"/>
    <mergeCell ref="A47:D47"/>
    <mergeCell ref="E59:G59"/>
    <mergeCell ref="A75:D75"/>
    <mergeCell ref="E75:G75"/>
    <mergeCell ref="A94:D94"/>
    <mergeCell ref="E94:G94"/>
    <mergeCell ref="B84:B85"/>
    <mergeCell ref="D71:G71"/>
    <mergeCell ref="D91:G91"/>
    <mergeCell ref="E60:G60"/>
    <mergeCell ref="D65:D66"/>
    <mergeCell ref="E76:G76"/>
    <mergeCell ref="A59:D59"/>
    <mergeCell ref="E145:G145"/>
    <mergeCell ref="B113:B115"/>
    <mergeCell ref="B138:B141"/>
    <mergeCell ref="A109:D109"/>
    <mergeCell ref="A163:D163"/>
    <mergeCell ref="E163:G163"/>
    <mergeCell ref="D138:D141"/>
    <mergeCell ref="D118:D119"/>
    <mergeCell ref="D128:G128"/>
    <mergeCell ref="K62:K64"/>
    <mergeCell ref="E95:G95"/>
    <mergeCell ref="A132:D132"/>
    <mergeCell ref="E132:G132"/>
    <mergeCell ref="B79:B81"/>
    <mergeCell ref="D79:D81"/>
    <mergeCell ref="B82:B83"/>
    <mergeCell ref="D82:D83"/>
    <mergeCell ref="E109:G109"/>
    <mergeCell ref="B104:B105"/>
    <mergeCell ref="D104:D105"/>
    <mergeCell ref="A104:A105"/>
    <mergeCell ref="A102:A103"/>
    <mergeCell ref="B102:B103"/>
    <mergeCell ref="D102:D103"/>
    <mergeCell ref="D99:D101"/>
  </mergeCells>
  <phoneticPr fontId="11"/>
  <printOptions horizontalCentered="1"/>
  <pageMargins left="0.23622047244094491" right="0.23622047244094491" top="0.59055118110236227" bottom="0.15748031496062992" header="0.39370078740157483" footer="0.31496062992125984"/>
  <pageSetup paperSize="8" fitToHeight="0" pageOrder="overThenDown" orientation="landscape" r:id="rId1"/>
  <headerFooter alignWithMargins="0">
    <oddHeader>&amp;L&amp;9（理科　&amp;A　参考資料）</oddHeader>
  </headerFooter>
  <rowBreaks count="10" manualBreakCount="10">
    <brk id="16" max="10" man="1"/>
    <brk id="33" max="10" man="1"/>
    <brk id="45" max="10" man="1"/>
    <brk id="57" max="10" man="1"/>
    <brk id="73" max="10" man="1"/>
    <brk id="92" max="10" man="1"/>
    <brk id="107" max="10" man="1"/>
    <brk id="125" max="10" man="1"/>
    <brk id="143" max="10" man="1"/>
    <brk id="16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はじめに</vt:lpstr>
      <vt:lpstr>５年</vt:lpstr>
      <vt:lpstr>'５年'!Print_Area</vt:lpstr>
      <vt:lpstr>はじめに!Print_Area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2019-08-28T05:11:47Z</dcterms:created>
  <dcterms:modified xsi:type="dcterms:W3CDTF">2020-06-19T04:39:59Z</dcterms:modified>
</cp:coreProperties>
</file>